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'Sheet1'!$A$1:$L$794</definedName>
  </definedNames>
  <calcPr fullCalcOnLoad="1"/>
</workbook>
</file>

<file path=xl/sharedStrings.xml><?xml version="1.0" encoding="utf-8"?>
<sst xmlns="http://schemas.openxmlformats.org/spreadsheetml/2006/main" count="1474" uniqueCount="577">
  <si>
    <t>Law Society Committees 2015</t>
  </si>
  <si>
    <t xml:space="preserve">Last updated 15 June 2015 </t>
  </si>
  <si>
    <t>A1</t>
  </si>
  <si>
    <t xml:space="preserve">Arbitration committee </t>
  </si>
  <si>
    <t>B1</t>
  </si>
  <si>
    <t>Business law committee</t>
  </si>
  <si>
    <t>C1</t>
  </si>
  <si>
    <t>C2</t>
  </si>
  <si>
    <t>C3</t>
  </si>
  <si>
    <t>D1</t>
  </si>
  <si>
    <t>D2</t>
  </si>
  <si>
    <t>E1</t>
  </si>
  <si>
    <t>E2</t>
  </si>
  <si>
    <t>E3</t>
  </si>
  <si>
    <t>E4</t>
  </si>
  <si>
    <t>F1</t>
  </si>
  <si>
    <t>F2</t>
  </si>
  <si>
    <t>G1</t>
  </si>
  <si>
    <t>H1</t>
  </si>
  <si>
    <t>I1</t>
  </si>
  <si>
    <t>I2</t>
  </si>
  <si>
    <t>L1</t>
  </si>
  <si>
    <t>L2</t>
  </si>
  <si>
    <t>L3</t>
  </si>
  <si>
    <t>O1</t>
  </si>
  <si>
    <t>P1</t>
  </si>
  <si>
    <t>P2</t>
  </si>
  <si>
    <t>R1</t>
  </si>
  <si>
    <t>S1</t>
  </si>
  <si>
    <t xml:space="preserve"> </t>
  </si>
  <si>
    <t>Focus</t>
  </si>
  <si>
    <t>AIKEN, L (Mr)</t>
  </si>
  <si>
    <t>AKERMAN, S (Mr)</t>
  </si>
  <si>
    <t>BAILLIE, J (Mr)</t>
  </si>
  <si>
    <t>BEAR, H (Mr) - Young Lawyers rep</t>
  </si>
  <si>
    <t>DAWSON, J (Mr)</t>
  </si>
  <si>
    <t>FLASKAS, N (Mr) - Supreme Court rep</t>
  </si>
  <si>
    <t>GRIFFITHS, T (Mr)</t>
  </si>
  <si>
    <t>MCDERMOTT, J (Mr) - Chair</t>
  </si>
  <si>
    <t>OLISCHLAGER, S (Mr) - Local Court rep</t>
  </si>
  <si>
    <t>WATSON, D (Mr)</t>
  </si>
  <si>
    <t>Staff:</t>
  </si>
  <si>
    <t>VAUGHAN, M (Ms)</t>
  </si>
  <si>
    <t xml:space="preserve">  </t>
  </si>
  <si>
    <t>ADAMS, L (Mr)</t>
  </si>
  <si>
    <t>BRIDGES, T (Mr)</t>
  </si>
  <si>
    <t>BROWN, L (Mr)</t>
  </si>
  <si>
    <t>BURKE, J (Mr)</t>
  </si>
  <si>
    <t>CASTLE, D (Mr)</t>
  </si>
  <si>
    <t>CHARD, J (Mr)</t>
  </si>
  <si>
    <t>FORSTER, C (Ms)</t>
  </si>
  <si>
    <t>GODFREY, M (Mr) - Lay</t>
  </si>
  <si>
    <t>HALLINAN, M (Mr)</t>
  </si>
  <si>
    <t>KENNY, C (Ms) - Councillor/Deputy Chair</t>
  </si>
  <si>
    <t>MARTIN, P (Mr)</t>
  </si>
  <si>
    <t>MCLEAN, K (Ms)</t>
  </si>
  <si>
    <t>QUIGLEY, R (Ms)</t>
  </si>
  <si>
    <t>RYAN, G (Ms)</t>
  </si>
  <si>
    <t>SNOWDEN, R (Mr)</t>
  </si>
  <si>
    <t>STATHIS, J (Ms)</t>
  </si>
  <si>
    <t>STEVENSON, P (Ms)</t>
  </si>
  <si>
    <t>THRUM, A (Mr)</t>
  </si>
  <si>
    <t>WALSH, A (Mr)</t>
  </si>
  <si>
    <t>WATERHOUSE, T (Ms)</t>
  </si>
  <si>
    <t>WATT, S (Mr)</t>
  </si>
  <si>
    <t>WISEMAN, P (Mr)</t>
  </si>
  <si>
    <t>BOOTH, L (Ms)</t>
  </si>
  <si>
    <t>Identify and service the specific needs of corporate lawyers</t>
  </si>
  <si>
    <t>COPE, R (Ms)</t>
  </si>
  <si>
    <t>CULLEN, D (Mr)</t>
  </si>
  <si>
    <t>DE GOVRIK, A (Mr)</t>
  </si>
  <si>
    <t>ESPINOSA, E (Ms) - Councillor/Deputy Chair</t>
  </si>
  <si>
    <t>GLASGOW, D (Mr)</t>
  </si>
  <si>
    <t>HOUSDEN, P (Ms)</t>
  </si>
  <si>
    <t>HUNTER, R (Ms)</t>
  </si>
  <si>
    <t>KENNY, C (Ms) - Councillor</t>
  </si>
  <si>
    <t>LOUGHREY, H (Mr)</t>
  </si>
  <si>
    <t>MESCHER, B (Ms)</t>
  </si>
  <si>
    <t>MOSS, B (Ms) - Councillor</t>
  </si>
  <si>
    <t>O’SHANNASSY, J (Mr)</t>
  </si>
  <si>
    <t>PALLAVICINI, S (Dr)</t>
  </si>
  <si>
    <t>RAMSAY, D (Mr)</t>
  </si>
  <si>
    <t>SULLIVAN, A (Ms) - Chair</t>
  </si>
  <si>
    <t>Wilde, P (Ms)</t>
  </si>
  <si>
    <t>Examine legislation relating to costs</t>
  </si>
  <si>
    <t>Comment on costs issues</t>
  </si>
  <si>
    <t>Monitor the Costs Assessment Scheme</t>
  </si>
  <si>
    <t>Educate the profession on costs issues</t>
  </si>
  <si>
    <t>Update Law Society costs publications</t>
  </si>
  <si>
    <t>AMON, R (Mr) - Young Lawyers rep</t>
  </si>
  <si>
    <t>ASHE, A (Ms)</t>
  </si>
  <si>
    <t>DALEY, G (Ms)</t>
  </si>
  <si>
    <t>DOBSON, J (Mr) - Chair</t>
  </si>
  <si>
    <t>FERGUSON, P (Mr)</t>
  </si>
  <si>
    <t>HEDGE, J (Ms) – Supreme Court rep</t>
  </si>
  <si>
    <t>HIGINBOTHAM, V (Ms)</t>
  </si>
  <si>
    <t>NICHOLAS, D (Mr)</t>
  </si>
  <si>
    <t>ROSATI, K (Ms)</t>
  </si>
  <si>
    <t>ROSIER, P (Mr)</t>
  </si>
  <si>
    <t>STERN, T (Mr) - Councillor</t>
  </si>
  <si>
    <t>WALKER, R (Ms)</t>
  </si>
  <si>
    <t>BARNES, L (Ms)</t>
  </si>
  <si>
    <t>The just and orderly development, administration and practice of criminal law</t>
  </si>
  <si>
    <t>Access to justice</t>
  </si>
  <si>
    <t>Children and their protection</t>
  </si>
  <si>
    <t>Victims of crime</t>
  </si>
  <si>
    <t>Police and policing</t>
  </si>
  <si>
    <t>Prisons, the rights of prisoners and the reduction of prison populations</t>
  </si>
  <si>
    <t>The rights of Aboriginal and Torres Strait Islander Australians</t>
  </si>
  <si>
    <t>BILIAS, A (Mr)</t>
  </si>
  <si>
    <t>CHAN, V (Ms) - Young Lawyers rep</t>
  </si>
  <si>
    <t>DE BRENNAN, S (Mr)</t>
  </si>
  <si>
    <t>ESPINER, K (Ms)</t>
  </si>
  <si>
    <t>FUNSTON, R (Mr) - Legal Aid rep</t>
  </si>
  <si>
    <t>GALLAGHER, J (Mr)</t>
  </si>
  <si>
    <t>GIBSON, P (Mr)</t>
  </si>
  <si>
    <t>GIDDY, D (Mr)</t>
  </si>
  <si>
    <t>GINGES, K (Mr) - NSW Bar Association rep</t>
  </si>
  <si>
    <t>HODGES, M (Mr)</t>
  </si>
  <si>
    <t>KABAN, L (Ms) - Corrective Services rep</t>
  </si>
  <si>
    <t>LEARY, R (Mr)</t>
  </si>
  <si>
    <t>LUMSDEN, A (Ms) - Councillor</t>
  </si>
  <si>
    <t>MANTAJ, M (Mr)</t>
  </si>
  <si>
    <t>MARINOS, K (Ms)</t>
  </si>
  <si>
    <t>MCGIRR, P (Mr)</t>
  </si>
  <si>
    <t>MCKENZIE, E (Ms) - Clth DPP rep</t>
  </si>
  <si>
    <t>MCMAHON, R (Ms)</t>
  </si>
  <si>
    <t>MOOY, R (Mr) - Councillor</t>
  </si>
  <si>
    <t>O'BRIEN, C (Mr) - Local Court rep</t>
  </si>
  <si>
    <t>PHEILS, J (Ms) - NSW DPP rep</t>
  </si>
  <si>
    <t>RESTUCCIA, A (Mr)</t>
  </si>
  <si>
    <t>SANDERS, J (Ms)</t>
  </si>
  <si>
    <t>SPOHR, T (Mr) – Councillor</t>
  </si>
  <si>
    <t>STYLES, J (Mr) – Aboriginal Legal Service rep</t>
  </si>
  <si>
    <t>SUTTON, J (Mr)</t>
  </si>
  <si>
    <t>THOMAS, B – Deputy Chair</t>
  </si>
  <si>
    <t>TUMETH, R (Mr)</t>
  </si>
  <si>
    <t>WRIGHT, P (Ms) - Councillor/Chair</t>
  </si>
  <si>
    <t>GEARE, R (Ms)</t>
  </si>
  <si>
    <t>BROGAN, M (Mr)</t>
  </si>
  <si>
    <t>HENDERSON, K (Ms)</t>
  </si>
  <si>
    <t>HUMPHREYS, D (Mr) – Councillor/Deputy Chair</t>
  </si>
  <si>
    <t>KEKEFF, Z (Ms) - Councillor/Chair</t>
  </si>
  <si>
    <t>MANN, J (Mr)</t>
  </si>
  <si>
    <t>OSBORNE, K (Mr)</t>
  </si>
  <si>
    <t>WARN, P (Ms) - Lay</t>
  </si>
  <si>
    <t>WRIGHT, P (Ms) – Councillor</t>
  </si>
  <si>
    <t>FOORD, A (Ms)</t>
  </si>
  <si>
    <t>Programs for dispute resolution by means of all ADR processes</t>
  </si>
  <si>
    <t>Court annexed mediation and evaluation</t>
  </si>
  <si>
    <t>Accreditation procedures for solicitor mediators</t>
  </si>
  <si>
    <t>Review of selection criteria for the Law Society mediators panel</t>
  </si>
  <si>
    <t>Mediation facilities and requirements in legislation</t>
  </si>
  <si>
    <t>ARGY, P (Mr)</t>
  </si>
  <si>
    <t>BAILEY, R (Ms)</t>
  </si>
  <si>
    <t>CARMICHAEL, S (Ms)</t>
  </si>
  <si>
    <t>CONNELLY, J (Ms)</t>
  </si>
  <si>
    <t>DUNN, C (Mr)</t>
  </si>
  <si>
    <t>ETTINGER, G (Ms)</t>
  </si>
  <si>
    <t>FAIRLIE, D (Mr) - Chair</t>
  </si>
  <si>
    <t>HAINES, B (Mr)</t>
  </si>
  <si>
    <t>HERRO, A (Mr)</t>
  </si>
  <si>
    <t>KEKEFF, Z (Ms) - Councillor</t>
  </si>
  <si>
    <t>LANCKEN, S (Mr)</t>
  </si>
  <si>
    <t>LEVY, L (Judge) - District Court rep</t>
  </si>
  <si>
    <t>LEWIS, P (Mr)</t>
  </si>
  <si>
    <t>MCGRUTHER, J (Mr)</t>
  </si>
  <si>
    <t>PEISLEY, T (Mr)</t>
  </si>
  <si>
    <t>SCOTT, M (Ms)</t>
  </si>
  <si>
    <t>SHEPHERD, M (Mr)</t>
  </si>
  <si>
    <t>TESORIERO, A (Mr) - Federal Court rep</t>
  </si>
  <si>
    <t>TITUS, S (Mr)</t>
  </si>
  <si>
    <t>WEBB, T (Mr)</t>
  </si>
  <si>
    <t xml:space="preserve"> XERRI, B (Ms) - Young Lawyers rep</t>
  </si>
  <si>
    <t>Law relating to wills, probate, guardianship, powers of attorney and retirement</t>
  </si>
  <si>
    <t>BALTINS, P (Mr)</t>
  </si>
  <si>
    <t>CHECCHIA, S (Ms) - Young Lawyers rep</t>
  </si>
  <si>
    <t>CLARKE, J (Mr)</t>
  </si>
  <si>
    <t>CUNICH, R (Mr)</t>
  </si>
  <si>
    <t>FIELD, S (Ms)</t>
  </si>
  <si>
    <t>GEDDES, D (Mr)</t>
  </si>
  <si>
    <t>GOODE, J (Mr)</t>
  </si>
  <si>
    <t>HAYWARD, B (Mr)</t>
  </si>
  <si>
    <t>MAYNARD, M (Ms)</t>
  </si>
  <si>
    <t>MCGOWAN, P (Mr)</t>
  </si>
  <si>
    <t>MCMILLAN, J (Ms)</t>
  </si>
  <si>
    <t>NEAL, R (Mr)</t>
  </si>
  <si>
    <t>POLLARD, R (Ms)</t>
  </si>
  <si>
    <t>RYAN, A (Ms)</t>
  </si>
  <si>
    <t>SCHYVENS, M (Mr) - Guardianship Tribunal rep</t>
  </si>
  <si>
    <t>SUTTOR, P (Ms) – Councillor/Chair</t>
  </si>
  <si>
    <t>TURNER, K (Ms)</t>
  </si>
  <si>
    <t>WARD, R (Mr)</t>
  </si>
  <si>
    <t>Employment</t>
  </si>
  <si>
    <t>Occupational health and safety</t>
  </si>
  <si>
    <t>Federal and State awards and legislation</t>
  </si>
  <si>
    <t>BOATSWAIN, S (Mr)</t>
  </si>
  <si>
    <t>COSTIGAN, P (Ms)</t>
  </si>
  <si>
    <t>DOHERTY, M (Mr)</t>
  </si>
  <si>
    <t>FRANZINI, L (Ms) - Young Lawyers rep</t>
  </si>
  <si>
    <t>KEATS, N (Mr)</t>
  </si>
  <si>
    <t>KEPARS, L (Ms) - Lay - Industrial Relations rep</t>
  </si>
  <si>
    <t>KING, D (Ms)</t>
  </si>
  <si>
    <t>MURPHY, P (Mr)</t>
  </si>
  <si>
    <t>PAUL, A (Ms)</t>
  </si>
  <si>
    <t>PEGG, R (Mr)</t>
  </si>
  <si>
    <t>POTTS, D (Mr)</t>
  </si>
  <si>
    <t>PUNCH, P (Mr)</t>
  </si>
  <si>
    <t>WILSON, A (Mr)</t>
  </si>
  <si>
    <t>WOODGATE, E (Ms)</t>
  </si>
  <si>
    <t>WOODS, A (Mr) - Chair</t>
  </si>
  <si>
    <t>Land and Environment Court Act 1979 (as amended)</t>
  </si>
  <si>
    <t>Local, NSW and Federal law impacting upon the environment and development</t>
  </si>
  <si>
    <t>Current environmental issues</t>
  </si>
  <si>
    <t>CAHILL, A (Mr)</t>
  </si>
  <si>
    <t>CHRISTMAS, G (Mr)</t>
  </si>
  <si>
    <t>DRURY, C (Mr)</t>
  </si>
  <si>
    <t>FINN, L (Ms)</t>
  </si>
  <si>
    <t>GADIEL, S (Mr)</t>
  </si>
  <si>
    <t>HIGGINSON, S (Ms) - EDO rep</t>
  </si>
  <si>
    <t>LOVERIDGE, F (Mr) - LGSA rep</t>
  </si>
  <si>
    <t>MACKEN, M (Ms)</t>
  </si>
  <si>
    <t>PACCHIAROTTA, J (Mr)</t>
  </si>
  <si>
    <t>PEARCE, M (Mr)</t>
  </si>
  <si>
    <t>RAY, M (Mr) - Department of Planning rep</t>
  </si>
  <si>
    <t>RYAN, E (Ms) - Young Lawyers rep</t>
  </si>
  <si>
    <t>SHEEHAN, J (Mr) - Lay - API rep</t>
  </si>
  <si>
    <t>Guidance on ethical obligations of solicitors</t>
  </si>
  <si>
    <t>Education and policy initiatives</t>
  </si>
  <si>
    <t>Monitoring the Revised Professional Conduct and Practice Rules 1995</t>
  </si>
  <si>
    <t>BAILEY, P (Mr)</t>
  </si>
  <si>
    <t>BATES, G (Mr)</t>
  </si>
  <si>
    <t>BLACKER, W (Ms)</t>
  </si>
  <si>
    <t>BROWNE, D (Mr) - Councillor/Chair</t>
  </si>
  <si>
    <t>FLETCHER, R (Mr)</t>
  </si>
  <si>
    <t>GARDNER, P (Mr) - Young Lawyers rep</t>
  </si>
  <si>
    <t>GLOWREY, J (Ms) - Councillor/Deputy Chair</t>
  </si>
  <si>
    <t>HUMPHRIES, D (Mr) - Councillor</t>
  </si>
  <si>
    <t>IULIANO, A (Mr)</t>
  </si>
  <si>
    <t>MACKEN, H (Mr)</t>
  </si>
  <si>
    <t>MAHER, G (Mr)</t>
  </si>
  <si>
    <t>MCGARRIGLE, A (Ms)</t>
  </si>
  <si>
    <t>MCKENZIE, E (Ms)</t>
  </si>
  <si>
    <t>MILLER, D (Mr)</t>
  </si>
  <si>
    <t>TAY, S (Ms)</t>
  </si>
  <si>
    <t>TIYCE, M (Mr)</t>
  </si>
  <si>
    <t>MONAGHAN, P (Mr)</t>
  </si>
  <si>
    <t>The Family Law Act, associated legislation and issues arising</t>
  </si>
  <si>
    <t>Court practice and procedure</t>
  </si>
  <si>
    <t>COLQUHOUN, A (Ms) - Legal Aid rep</t>
  </si>
  <si>
    <t>DAWSON, J (Ms)</t>
  </si>
  <si>
    <t>DOMALEWSKI, A (Ms) - Young Lawyers rep</t>
  </si>
  <si>
    <t>DOOLAN, P (Mr)</t>
  </si>
  <si>
    <t>DRUMMY, C (Ms)</t>
  </si>
  <si>
    <t>EVERETT, R (Ms) - Councillor</t>
  </si>
  <si>
    <t>LINDEN, M (Ms)</t>
  </si>
  <si>
    <t>MIEDZINSKI, H (Ms)</t>
  </si>
  <si>
    <t>ROBERTSON, L (Ms)</t>
  </si>
  <si>
    <t>SEXTON, R (Judge) - Federal Circuit Court rep</t>
  </si>
  <si>
    <t>SIM, P (Mr)</t>
  </si>
  <si>
    <t>SMITH, D (Mr) - FACS rep</t>
  </si>
  <si>
    <t>STAKA, S (Ms)</t>
  </si>
  <si>
    <t>THOMPSON, G (Mr)</t>
  </si>
  <si>
    <t>ULBRICK, G (Mr)</t>
  </si>
  <si>
    <t>VINCENT, J (Ms)</t>
  </si>
  <si>
    <t>WHELAN, M (Mr)</t>
  </si>
  <si>
    <t>LIDDLE, E (Ms)</t>
  </si>
  <si>
    <t>BOOG, A (Mr) - Councillor</t>
  </si>
  <si>
    <t>COSTER, P (Mr)</t>
  </si>
  <si>
    <t>EADES, J (Mr) - President/Chair</t>
  </si>
  <si>
    <t>GLOWREY, J (Ms) - Councillor</t>
  </si>
  <si>
    <t>HARVEY, R (Mr) - Councillor</t>
  </si>
  <si>
    <t>PATRICK, E (Ms)</t>
  </si>
  <si>
    <t>READFORD, W (Mr)</t>
  </si>
  <si>
    <t>SMITH, P (Mr)</t>
  </si>
  <si>
    <t>WATERS, P (Ms)</t>
  </si>
  <si>
    <t>WILLIAMS, R (Mr)</t>
  </si>
  <si>
    <t>SIDDONS, A (Ms)</t>
  </si>
  <si>
    <t>The needs and interests of Government solicitors, including education</t>
  </si>
  <si>
    <t>ARMSTRONG, H (Ms) - DPP rep</t>
  </si>
  <si>
    <t>ESPINOSA, E (Ms) – Councillor</t>
  </si>
  <si>
    <t>FLAX, C (Mr)</t>
  </si>
  <si>
    <t>HARRY, K (Ms)</t>
  </si>
  <si>
    <t>HUMPHREYS, D (Mr) - Councillor/Chair</t>
  </si>
  <si>
    <t>JOHNSTON, A (Mr)</t>
  </si>
  <si>
    <t>MOOY, R (Mr) – Councillor</t>
  </si>
  <si>
    <t>NASH, K (Ms)</t>
  </si>
  <si>
    <t>NGUYEN, L (Ms)</t>
  </si>
  <si>
    <t>O’CONNELL, J (Mr)</t>
  </si>
  <si>
    <t>ROBINSON, D (Ms)</t>
  </si>
  <si>
    <t>ROSS, G (Mr)</t>
  </si>
  <si>
    <t>SPITZER, R (Mr)</t>
  </si>
  <si>
    <t>SPROUSTER, A (Ms) - Young Lawyers rep</t>
  </si>
  <si>
    <t>TIPENE, C (Ms)</t>
  </si>
  <si>
    <t>TURNER, K (Mr) - ASIC rep</t>
  </si>
  <si>
    <t>WILDE, P (Ms)</t>
  </si>
  <si>
    <t>Policy formulation, reform proposals and draft legislation on human rights issues</t>
  </si>
  <si>
    <t>BAKOSS, R (Mr)</t>
  </si>
  <si>
    <t>CALNAN, S (Dr)</t>
  </si>
  <si>
    <t>COIDAN, M (Mr)</t>
  </si>
  <si>
    <t>COOK, R (Ms)</t>
  </si>
  <si>
    <t>DRAYTON, K (Ms)</t>
  </si>
  <si>
    <t>D'SOUZA, N (Ms) - Young Lawyers rep</t>
  </si>
  <si>
    <t>MCKENZIE, K (Mr) – Chair</t>
  </si>
  <si>
    <t>MOJTAHEDI, A (Mr)</t>
  </si>
  <si>
    <t>PAYNE, M (Ms)</t>
  </si>
  <si>
    <t>PHAM, P (Mr)</t>
  </si>
  <si>
    <t>SPOHR, T (Mr) - Councillor</t>
  </si>
  <si>
    <t>KUEK, V (Ms)</t>
  </si>
  <si>
    <t>Advocate for policy and legislative change to protect and promote the rights of Aboriginal and Torres Strait Islander people</t>
  </si>
  <si>
    <t>Assist the Law Society with the implementation of its 2012-2013 Reconciliation Plan commitments as appropriate</t>
  </si>
  <si>
    <t>ANDERSON, R (Mr) - Young Lawyers rep</t>
  </si>
  <si>
    <t>ARMYTAGE, Z (Mr) - Lay - CLC rep</t>
  </si>
  <si>
    <t>BARKER AM, D (Professor)</t>
  </si>
  <si>
    <t>BASSIUONI, S (Ms)</t>
  </si>
  <si>
    <t>BECKETT, D (Mr)</t>
  </si>
  <si>
    <t>BEHRENDT, J (Mr) – Chair</t>
  </si>
  <si>
    <t>BERTRAM, P (Mr)</t>
  </si>
  <si>
    <t>BRAZIL, R (Mr) - ALS rep</t>
  </si>
  <si>
    <t>CREGAN, A (Ms)</t>
  </si>
  <si>
    <t>DUPUIS, M (Mr)</t>
  </si>
  <si>
    <t>GLEESON, M (Ms)</t>
  </si>
  <si>
    <t>HOLDEN, M (Mr)</t>
  </si>
  <si>
    <t>KENNEDY, K (Ms) - Legal Aid rep</t>
  </si>
  <si>
    <t>LONGMAN, C (Mr)</t>
  </si>
  <si>
    <t>LOVRIC, J (Ms)</t>
  </si>
  <si>
    <t>MACGILLIVRAY, P (Ms) - Ngalaya rep</t>
  </si>
  <si>
    <t>MARSHALL, V (Dr)</t>
  </si>
  <si>
    <t>MCCOMSEY, T (Ms) - Lay</t>
  </si>
  <si>
    <t>MEWBURN, P (Ms) - Ngalaya rep</t>
  </si>
  <si>
    <t>MULRONEY, P (Mr)</t>
  </si>
  <si>
    <t>MURRAY, B (Ms) - Lay</t>
  </si>
  <si>
    <t>MYERS, M (Judge)</t>
  </si>
  <si>
    <t>ORR, C (Ms)</t>
  </si>
  <si>
    <t>PHEENEY, D (Mr)</t>
  </si>
  <si>
    <t>TOOSE, F (Magistrate)</t>
  </si>
  <si>
    <t>WEATE, J (Ms)</t>
  </si>
  <si>
    <t>WELSH, R (Mr) - Lay</t>
  </si>
  <si>
    <t>All aspects of personal injuries law, its development and amendment</t>
  </si>
  <si>
    <t>Impact of change on the profession and the public</t>
  </si>
  <si>
    <t>BUTCHER, S (Mr)</t>
  </si>
  <si>
    <t>CONCANNON, T (Mr)</t>
  </si>
  <si>
    <t>DAVIDSON, L (Mr)</t>
  </si>
  <si>
    <t>DE PAOLI, D (Ms)</t>
  </si>
  <si>
    <t>GALVIN, G (Mr)</t>
  </si>
  <si>
    <t>JONES, I (Mr)</t>
  </si>
  <si>
    <t>KTENAS, C (Mr)</t>
  </si>
  <si>
    <t>MACKEN, P (Mr)</t>
  </si>
  <si>
    <t>MAY, R (Ms)</t>
  </si>
  <si>
    <t>MCCUSKER, K (Ms)</t>
  </si>
  <si>
    <t>MCHUTCHISON, T (Ms) - Young Lawyers rep</t>
  </si>
  <si>
    <t>MULCAHY, A (Mr)</t>
  </si>
  <si>
    <t>SCARCELLA, A (Mr)</t>
  </si>
  <si>
    <t>STERN, T (Mr) - Councillor/Chair</t>
  </si>
  <si>
    <t>THURGOOD, J (Ms) - Councillor</t>
  </si>
  <si>
    <t>WARTON, M (Mr) - Councillor</t>
  </si>
  <si>
    <t>WILLIAMS, B (Mr)</t>
  </si>
  <si>
    <t>WILSON, L (Ms)</t>
  </si>
  <si>
    <t>To review and comment on law and policy affecting juvenile justice</t>
  </si>
  <si>
    <t>To assist in the just and orderly development of the juvenile justice system.</t>
  </si>
  <si>
    <t>BARGEN, J (Ms)</t>
  </si>
  <si>
    <t>IRWIN, J (Ms)</t>
  </si>
  <si>
    <t>KAY, F (Ms)</t>
  </si>
  <si>
    <t>LOVE, V (Ms)</t>
  </si>
  <si>
    <t>MCDONALD, H (Mr) - Young Lawyers rep</t>
  </si>
  <si>
    <t>MEEHAN, J (Mr) - Chair</t>
  </si>
  <si>
    <t>O’CONNELL, J (Mr) - DAGJ rep</t>
  </si>
  <si>
    <t>PUDNEY, G (Mr) - ALS rep</t>
  </si>
  <si>
    <t>SIA, T (Ms) - Legal Aid rep</t>
  </si>
  <si>
    <t>SYMONS, J (Mr)</t>
  </si>
  <si>
    <t>WHITE, T (Ms)</t>
  </si>
  <si>
    <t>WHITEHEAD, A (Ms)</t>
  </si>
  <si>
    <t>Encourage the understanding and adoption of information and communications technology by and for the legal profession.</t>
  </si>
  <si>
    <t>ARGY, P (Mr) -  Chair</t>
  </si>
  <si>
    <t>BROWN, H (Ms)</t>
  </si>
  <si>
    <t>CHANNELL, G (Mr) - LPI rep</t>
  </si>
  <si>
    <t>EDDISON-COGAN, C (Mr)</t>
  </si>
  <si>
    <t>JEFFERSON, G (Mr)</t>
  </si>
  <si>
    <t>LIBRO, C (Ms)</t>
  </si>
  <si>
    <t>LIM, C (Mr)</t>
  </si>
  <si>
    <t>MICHAELIDES, C (Mr) - Young Lawyers rep</t>
  </si>
  <si>
    <t>ROLLO, T (Mr)</t>
  </si>
  <si>
    <t>SHIU, K (Mr)</t>
  </si>
  <si>
    <t>TEMPLEMAN, A (Ms) - Lay - Law Access rep</t>
  </si>
  <si>
    <t>WALKOM, J (Ms)</t>
  </si>
  <si>
    <t>TICKLE, K (Mr)</t>
  </si>
  <si>
    <t>CURRAN, M (Ms)</t>
  </si>
  <si>
    <t>DOWD, J (Mr) - Councillor</t>
  </si>
  <si>
    <t>PATTERSON, J (Mr)</t>
  </si>
  <si>
    <t>BORG, S (Ms)</t>
  </si>
  <si>
    <t>The law, practice and conduct of civil litigation in all jurisdictions</t>
  </si>
  <si>
    <t>Court procedures and practices</t>
  </si>
  <si>
    <t>BAI, J (Mr) - Young Lawyers Rep</t>
  </si>
  <si>
    <t>BENNETT, P (Mr)</t>
  </si>
  <si>
    <t>BRODOWSKI, S (Mr)</t>
  </si>
  <si>
    <t>ELVY, M (Mr)</t>
  </si>
  <si>
    <t>FERNANDEZ, S (Ms)</t>
  </si>
  <si>
    <t>HING, D (Mr)</t>
  </si>
  <si>
    <t>HOWARD, J (Mr) - District Court rep</t>
  </si>
  <si>
    <t>HUTCHINSON, C (Ms)</t>
  </si>
  <si>
    <t>KERR, T (Mr)</t>
  </si>
  <si>
    <t>LEATHEM, S (Ms) - NCAT rep</t>
  </si>
  <si>
    <t>LEWIS, S (Mr)</t>
  </si>
  <si>
    <t>MCCLELLAND, J (Mr)</t>
  </si>
  <si>
    <t>MURPHY, L (Ms) - Supreme Court rep</t>
  </si>
  <si>
    <t>PERDRIAU, J (Ms)</t>
  </si>
  <si>
    <t>PROWSE, J (Mr)</t>
  </si>
  <si>
    <t>ROBB, J (Ms)</t>
  </si>
  <si>
    <t>SOUTHWELL, A (Ms)</t>
  </si>
  <si>
    <t>ULMAN, G (Mr) - Councillor/Chair</t>
  </si>
  <si>
    <t>VIRGO, J (Ms)</t>
  </si>
  <si>
    <t>WALL, M (Mr) - Federal Court rep</t>
  </si>
  <si>
    <t>YAMINE, E (Mr)</t>
  </si>
  <si>
    <t>Address policy issues of mutual interest to the medical and legal professions</t>
  </si>
  <si>
    <t>Maximise co-operation between the professions</t>
  </si>
  <si>
    <t>BOWEN, T (Mr)</t>
  </si>
  <si>
    <t>CANTRILL, L (Ms)</t>
  </si>
  <si>
    <t>CARNUCCIO, A (Ms)</t>
  </si>
  <si>
    <t>DASSANAYAKE, H (Ms)</t>
  </si>
  <si>
    <t>DELANEY, S (Ms)</t>
  </si>
  <si>
    <t>D'SOUZA, N (Ms) - Medical Council of NSW rep</t>
  </si>
  <si>
    <t>DUFFY, S (Ms)</t>
  </si>
  <si>
    <t>HUNT, R (Ms)</t>
  </si>
  <si>
    <t>LYONS, B (Ms)</t>
  </si>
  <si>
    <t>MACKEN, P (Mr) - Chair</t>
  </si>
  <si>
    <t>MADDEN, W (Mr)</t>
  </si>
  <si>
    <t>MCMAHON, K (Ms)</t>
  </si>
  <si>
    <t>PAGER, P (Mr)</t>
  </si>
  <si>
    <t>SACHDEV, A (Mr) - Young Lawyers rep</t>
  </si>
  <si>
    <t>WALLACE, S (Ms)</t>
  </si>
  <si>
    <t>WALSH, A (Ms)</t>
  </si>
  <si>
    <t>WALSH, G (Mr)</t>
  </si>
  <si>
    <t>Any matters relating to or associated with revenue issues in New South Wales.</t>
  </si>
  <si>
    <t>CHEK, A (Mr)</t>
  </si>
  <si>
    <t>CHIERT, G (Mr)</t>
  </si>
  <si>
    <t>DI FRANCESCO, F (Mr)</t>
  </si>
  <si>
    <t>GIANNONE, R (Mr)</t>
  </si>
  <si>
    <t>HO, G (Ms) - Young Lawyers rep</t>
  </si>
  <si>
    <t>KENNY, C (Ms) - Councillor/Chair</t>
  </si>
  <si>
    <t>NGUYEN, R (Mr)</t>
  </si>
  <si>
    <t>SEVE, J C (Ms)</t>
  </si>
  <si>
    <t>TELAN, M (Ms)</t>
  </si>
  <si>
    <t>TO, L (Ms)</t>
  </si>
  <si>
    <t>VALE, G (Mr)</t>
  </si>
  <si>
    <t>BRIOT, G (Mr) - Lay</t>
  </si>
  <si>
    <t>CAMDEN, J (Ms)</t>
  </si>
  <si>
    <t>DOBSON, J (Mr)</t>
  </si>
  <si>
    <t>HADAD, N (Ms)</t>
  </si>
  <si>
    <t>HUGHES, R (Mr)</t>
  </si>
  <si>
    <t>KING, J (Ms) – Lay</t>
  </si>
  <si>
    <t>LIOUMIS, C (Ms)</t>
  </si>
  <si>
    <t>MCPHIE, J (Ms)</t>
  </si>
  <si>
    <t>PAUL, M (Mr)</t>
  </si>
  <si>
    <t>POPE, J (Mr)</t>
  </si>
  <si>
    <t>QUINN, R (Ms) – Lay</t>
  </si>
  <si>
    <t>STEENSON, W (Mr)</t>
  </si>
  <si>
    <t>STORR, A (Ms) – Lay</t>
  </si>
  <si>
    <t>STUART, J (Ms) – Lay</t>
  </si>
  <si>
    <t>ULMAN, G (Mr) - Councillor/Chair, Joint and Sub-committee</t>
  </si>
  <si>
    <t>VAN DER PLAAT, J (Ms) - Councillor/Chair, Sub-Committee</t>
  </si>
  <si>
    <t>WARN, P (Ms) – Lay</t>
  </si>
  <si>
    <t>BARNES, E (Ms)</t>
  </si>
  <si>
    <t>PIEROTTI, L (Mr)</t>
  </si>
  <si>
    <t>Any matters relating to or associated with property law</t>
  </si>
  <si>
    <t>ADAMS, B (Mr) - Young Lawyers rep</t>
  </si>
  <si>
    <t>ANDREWS, M (Mr)</t>
  </si>
  <si>
    <t>BLUTH, D (Mr)</t>
  </si>
  <si>
    <t>CAHILL, A F (Mr)</t>
  </si>
  <si>
    <t>CRITTENDEN, J (Ms)</t>
  </si>
  <si>
    <t>DEVITT, M (Mr)</t>
  </si>
  <si>
    <t>ESPINOSA, E (Ms) - Councillor</t>
  </si>
  <si>
    <t>HARVEY, R (Mr) - Councillor/Chair</t>
  </si>
  <si>
    <t>HUEGILL, C (Ms)</t>
  </si>
  <si>
    <t>JEBEILE, M (Mr)</t>
  </si>
  <si>
    <t>MCKIBBIN, T (Mr) - REI rep</t>
  </si>
  <si>
    <t>NEWTON, G (Mr)</t>
  </si>
  <si>
    <t>OSBORNE, M (Mr)</t>
  </si>
  <si>
    <t>SKAPINKER, D (Ms)</t>
  </si>
  <si>
    <t>SWAN, M (Mr)</t>
  </si>
  <si>
    <t>VAN DER PLAAT, J (Ms) - Councillor</t>
  </si>
  <si>
    <t>LEA, G (Ms)</t>
  </si>
  <si>
    <t>Issues of relevance to rural practitioners and their clients</t>
  </si>
  <si>
    <t>Legal education programs of specific benefit to rural practitioners</t>
  </si>
  <si>
    <t>DAVIES, S (Ms) - Young Lawyers rep</t>
  </si>
  <si>
    <t>DUNBAR, K (Ms)</t>
  </si>
  <si>
    <t>GLOWREY, E (Mr)</t>
  </si>
  <si>
    <t>GREEN, F (Mr)</t>
  </si>
  <si>
    <t>HEAZELWOOD, C (Mr)</t>
  </si>
  <si>
    <t>LEYS, D (Ms) - NSW Farmers rep</t>
  </si>
  <si>
    <t>MOFFITT, P (Mr)</t>
  </si>
  <si>
    <t>PATON, J (Mr)</t>
  </si>
  <si>
    <t>THOMPSON, W (Mr)</t>
  </si>
  <si>
    <t>VAN DER PLAAT, J (Ms) - Councillor/Chair</t>
  </si>
  <si>
    <t>Oversight of the Specialist Accreditation scheme</t>
  </si>
  <si>
    <t>ADAMS, M (Professor)</t>
  </si>
  <si>
    <t>GLASS, J (Mr)</t>
  </si>
  <si>
    <t>LANCASTER, G (Mr)</t>
  </si>
  <si>
    <t>PERRIMAN, C (Ms)</t>
  </si>
  <si>
    <t xml:space="preserve">Corporate lawyers committee </t>
  </si>
  <si>
    <t xml:space="preserve">Costs committee </t>
  </si>
  <si>
    <t xml:space="preserve">Criminal law committee </t>
  </si>
  <si>
    <t xml:space="preserve">Disclosure committee </t>
  </si>
  <si>
    <t xml:space="preserve">Dispute resolution committee </t>
  </si>
  <si>
    <t xml:space="preserve">Elder law and succession committee </t>
  </si>
  <si>
    <t xml:space="preserve">Employment law committee </t>
  </si>
  <si>
    <t xml:space="preserve">Environment planning and development law committee </t>
  </si>
  <si>
    <t xml:space="preserve">Ethics committee </t>
  </si>
  <si>
    <t xml:space="preserve">Family issues committee </t>
  </si>
  <si>
    <t xml:space="preserve">Fidelity Fund management committee </t>
  </si>
  <si>
    <t xml:space="preserve">Government solicitors committee </t>
  </si>
  <si>
    <t xml:space="preserve">Human rights committee </t>
  </si>
  <si>
    <t xml:space="preserve">Indegenous issues committee </t>
  </si>
  <si>
    <t xml:space="preserve">Injury Compensation committee </t>
  </si>
  <si>
    <t xml:space="preserve">Juvenile Justice committee </t>
  </si>
  <si>
    <t xml:space="preserve">Legal Technology committee </t>
  </si>
  <si>
    <t xml:space="preserve">Licensing committee </t>
  </si>
  <si>
    <t xml:space="preserve">Litigation Law &amp; Practice committee </t>
  </si>
  <si>
    <t xml:space="preserve">Medico-Legal Liaison committee </t>
  </si>
  <si>
    <t xml:space="preserve">Office of State Revenue/ Law Society Liaison committee </t>
  </si>
  <si>
    <t xml:space="preserve">Professional Conduct committee </t>
  </si>
  <si>
    <t xml:space="preserve">Property Law committee </t>
  </si>
  <si>
    <t xml:space="preserve">Rural Issues committee </t>
  </si>
  <si>
    <t xml:space="preserve">Specialist Accreditation committee </t>
  </si>
  <si>
    <t>TOTAL</t>
  </si>
  <si>
    <t>To meet the requirements of the Legal Profession Act in relation to the disclosure of specified conduct in accordance with the</t>
  </si>
  <si>
    <t xml:space="preserve"> powers and functions delegated by Council</t>
  </si>
  <si>
    <t xml:space="preserve">To meet the requirements of the Legal Profession Act in relation to the granting of practising </t>
  </si>
  <si>
    <t>certifcates and practising certifcate conditions, in accordance with the powers and functions delegated by the Council</t>
  </si>
  <si>
    <t xml:space="preserve">To meet the requirements of the Legal Profession Act in relation to the Solicitors’ Fidelity Fund </t>
  </si>
  <si>
    <t>in accordance with the powers and functions delegated by the Council</t>
  </si>
  <si>
    <t xml:space="preserve">Provide for corporate lawyers a higher profile, increased professional development and a </t>
  </si>
  <si>
    <t>strengthened role in the Law Society</t>
  </si>
  <si>
    <t>Immigration matters, including but not limited to legislation, detention,</t>
  </si>
  <si>
    <t xml:space="preserve"> migration advice industry, and the visa system</t>
  </si>
  <si>
    <t xml:space="preserve">To meet the requirements of the Legal Profession Act in relation to disciplinary issues in accordance with the </t>
  </si>
  <si>
    <t>powers and functions delegated by the Council</t>
  </si>
  <si>
    <t>A1BG</t>
  </si>
  <si>
    <t>B1BG</t>
  </si>
  <si>
    <t>J1</t>
  </si>
  <si>
    <t>M1</t>
  </si>
  <si>
    <t>C1BG</t>
  </si>
  <si>
    <t>C2BG</t>
  </si>
  <si>
    <t>C3BG</t>
  </si>
  <si>
    <t>D1BG</t>
  </si>
  <si>
    <t>D2BG</t>
  </si>
  <si>
    <t>E1BG</t>
  </si>
  <si>
    <t>E2BG</t>
  </si>
  <si>
    <t>E3BG</t>
  </si>
  <si>
    <t>E4BG</t>
  </si>
  <si>
    <t>F1BG</t>
  </si>
  <si>
    <t>F2BG</t>
  </si>
  <si>
    <t>G1BG</t>
  </si>
  <si>
    <t>H1BG</t>
  </si>
  <si>
    <t>I1BG</t>
  </si>
  <si>
    <t>I2BG</t>
  </si>
  <si>
    <t>J1BG</t>
  </si>
  <si>
    <t>L1BG</t>
  </si>
  <si>
    <t>L2BG</t>
  </si>
  <si>
    <t>L3BG</t>
  </si>
  <si>
    <t>M1BG</t>
  </si>
  <si>
    <t>O1BG</t>
  </si>
  <si>
    <t>P1BG</t>
  </si>
  <si>
    <t>P2BG</t>
  </si>
  <si>
    <t>R1BG</t>
  </si>
  <si>
    <t>S1BG</t>
  </si>
  <si>
    <t>The arbitration scheme and circuit arbitration in country areas</t>
  </si>
  <si>
    <t>Court administration and the arbitration process</t>
  </si>
  <si>
    <t>Expanding the areas of law to which arbitration can be applied</t>
  </si>
  <si>
    <t>Development of guidelines for commercial arbitrators</t>
  </si>
  <si>
    <t>Corporations law</t>
  </si>
  <si>
    <t>Taxation</t>
  </si>
  <si>
    <t>Insolvency</t>
  </si>
  <si>
    <t>Trade practices</t>
  </si>
  <si>
    <t>Intellectual property</t>
  </si>
  <si>
    <t>Superannuation and insurance</t>
  </si>
  <si>
    <t>Board</t>
  </si>
  <si>
    <t>Councillors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</si>
</sst>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2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52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remy.styles@alsnswact.org.a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9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6.57421875" style="0" customWidth="1"/>
    <col min="6" max="7" width="9.140625" style="1" customWidth="1"/>
  </cols>
  <sheetData>
    <row r="3" spans="1:5" ht="12.75">
      <c r="A3" t="s">
        <v>0</v>
      </c>
      <c r="E3" s="1">
        <f>COUNTA(A6:A35)</f>
        <v>29</v>
      </c>
    </row>
    <row r="4" ht="12.75">
      <c r="A4" t="s">
        <v>1</v>
      </c>
    </row>
    <row r="5" ht="10.5" customHeight="1">
      <c r="A5" s="1"/>
    </row>
    <row r="6" spans="1:7" ht="10.5" customHeight="1">
      <c r="A6" s="1">
        <v>1</v>
      </c>
      <c r="B6" t="s">
        <v>575</v>
      </c>
      <c r="G6" s="1">
        <v>5</v>
      </c>
    </row>
    <row r="7" spans="1:7" ht="10.5" customHeight="1">
      <c r="A7" s="1">
        <v>2</v>
      </c>
      <c r="B7" t="s">
        <v>576</v>
      </c>
      <c r="G7" s="1">
        <v>17</v>
      </c>
    </row>
    <row r="8" ht="10.5" customHeight="1">
      <c r="A8" s="1"/>
    </row>
    <row r="9" spans="1:7" ht="12.75">
      <c r="A9" s="1" t="s">
        <v>2</v>
      </c>
      <c r="B9" t="s">
        <v>3</v>
      </c>
      <c r="G9" s="1">
        <f>G40</f>
        <v>10</v>
      </c>
    </row>
    <row r="10" spans="1:7" ht="12.75">
      <c r="A10" s="1" t="s">
        <v>4</v>
      </c>
      <c r="B10" t="s">
        <v>5</v>
      </c>
      <c r="G10" s="1">
        <f>G62</f>
        <v>22</v>
      </c>
    </row>
    <row r="11" spans="1:7" ht="12.75">
      <c r="A11" s="1" t="s">
        <v>6</v>
      </c>
      <c r="B11" t="s">
        <v>498</v>
      </c>
      <c r="G11" s="1">
        <f>G98</f>
        <v>15</v>
      </c>
    </row>
    <row r="12" spans="1:7" ht="12.75">
      <c r="A12" s="1" t="s">
        <v>7</v>
      </c>
      <c r="B12" t="s">
        <v>499</v>
      </c>
      <c r="G12" s="1">
        <f>G124</f>
        <v>12</v>
      </c>
    </row>
    <row r="13" spans="1:7" ht="12.75">
      <c r="A13" s="1" t="s">
        <v>8</v>
      </c>
      <c r="B13" t="s">
        <v>500</v>
      </c>
      <c r="G13" s="1">
        <f>G149</f>
        <v>29</v>
      </c>
    </row>
    <row r="14" spans="1:7" ht="12.75">
      <c r="A14" s="1" t="s">
        <v>9</v>
      </c>
      <c r="B14" t="s">
        <v>501</v>
      </c>
      <c r="G14" s="1">
        <f>G193</f>
        <v>9</v>
      </c>
    </row>
    <row r="15" spans="1:7" ht="12.75">
      <c r="A15" s="1" t="s">
        <v>10</v>
      </c>
      <c r="B15" t="s">
        <v>502</v>
      </c>
      <c r="G15" s="1">
        <f>G212</f>
        <v>23</v>
      </c>
    </row>
    <row r="16" spans="1:7" ht="12.75">
      <c r="A16" s="1" t="s">
        <v>11</v>
      </c>
      <c r="B16" t="s">
        <v>503</v>
      </c>
      <c r="G16" s="1">
        <f>G248</f>
        <v>18</v>
      </c>
    </row>
    <row r="17" spans="1:7" ht="12.75">
      <c r="A17" s="1" t="s">
        <v>12</v>
      </c>
      <c r="B17" t="s">
        <v>504</v>
      </c>
      <c r="G17" s="1">
        <f>G275</f>
        <v>16</v>
      </c>
    </row>
    <row r="18" spans="1:7" ht="12.75">
      <c r="A18" s="1" t="s">
        <v>13</v>
      </c>
      <c r="B18" t="s">
        <v>505</v>
      </c>
      <c r="G18" s="1">
        <f>G302</f>
        <v>14</v>
      </c>
    </row>
    <row r="19" spans="1:7" ht="12.75">
      <c r="A19" s="1" t="s">
        <v>14</v>
      </c>
      <c r="B19" t="s">
        <v>506</v>
      </c>
      <c r="G19" s="1">
        <f>G327</f>
        <v>20</v>
      </c>
    </row>
    <row r="20" spans="1:7" ht="12.75">
      <c r="A20" s="1" t="s">
        <v>15</v>
      </c>
      <c r="B20" t="s">
        <v>507</v>
      </c>
      <c r="G20" s="1">
        <f>G358</f>
        <v>21</v>
      </c>
    </row>
    <row r="21" spans="1:7" ht="12.75">
      <c r="A21" s="1" t="s">
        <v>16</v>
      </c>
      <c r="B21" t="s">
        <v>508</v>
      </c>
      <c r="G21" s="1">
        <f>G390</f>
        <v>11</v>
      </c>
    </row>
    <row r="22" spans="1:7" ht="12.75">
      <c r="A22" s="1" t="s">
        <v>17</v>
      </c>
      <c r="B22" t="s">
        <v>509</v>
      </c>
      <c r="G22" s="1">
        <f>G411</f>
        <v>20</v>
      </c>
    </row>
    <row r="23" spans="1:7" ht="12.75">
      <c r="A23" s="1" t="s">
        <v>18</v>
      </c>
      <c r="B23" t="s">
        <v>510</v>
      </c>
      <c r="G23" s="1">
        <f>G440</f>
        <v>12</v>
      </c>
    </row>
    <row r="24" spans="1:7" ht="12.75">
      <c r="A24" s="1" t="s">
        <v>19</v>
      </c>
      <c r="B24" t="s">
        <v>511</v>
      </c>
      <c r="G24" s="1">
        <f>G463</f>
        <v>28</v>
      </c>
    </row>
    <row r="25" spans="1:7" ht="12.75">
      <c r="A25" s="1" t="s">
        <v>20</v>
      </c>
      <c r="B25" t="s">
        <v>512</v>
      </c>
      <c r="G25" s="1">
        <f>G501</f>
        <v>22</v>
      </c>
    </row>
    <row r="26" spans="1:7" ht="12.75">
      <c r="A26" s="1" t="s">
        <v>538</v>
      </c>
      <c r="B26" t="s">
        <v>513</v>
      </c>
      <c r="G26" s="1">
        <f>G533</f>
        <v>12</v>
      </c>
    </row>
    <row r="27" spans="1:7" ht="12.75">
      <c r="A27" s="1" t="s">
        <v>21</v>
      </c>
      <c r="B27" t="s">
        <v>514</v>
      </c>
      <c r="G27" s="1">
        <f>G555</f>
        <v>13</v>
      </c>
    </row>
    <row r="28" spans="1:7" ht="12.75">
      <c r="A28" s="1" t="s">
        <v>22</v>
      </c>
      <c r="B28" t="s">
        <v>515</v>
      </c>
      <c r="G28" s="1">
        <f>G577</f>
        <v>10</v>
      </c>
    </row>
    <row r="29" spans="1:7" ht="12.75">
      <c r="A29" s="1" t="s">
        <v>23</v>
      </c>
      <c r="B29" t="s">
        <v>516</v>
      </c>
      <c r="G29" s="1">
        <f>G597</f>
        <v>26</v>
      </c>
    </row>
    <row r="30" spans="1:7" ht="12.75">
      <c r="A30" s="1" t="s">
        <v>539</v>
      </c>
      <c r="B30" t="s">
        <v>517</v>
      </c>
      <c r="G30" s="1">
        <f>G633</f>
        <v>22</v>
      </c>
    </row>
    <row r="31" spans="1:7" ht="12.75">
      <c r="A31" s="1" t="s">
        <v>24</v>
      </c>
      <c r="B31" t="s">
        <v>518</v>
      </c>
      <c r="G31" s="1">
        <f>G665</f>
        <v>11</v>
      </c>
    </row>
    <row r="32" spans="1:7" ht="12.75">
      <c r="A32" s="1" t="s">
        <v>25</v>
      </c>
      <c r="B32" t="s">
        <v>519</v>
      </c>
      <c r="G32" s="1">
        <f>G685</f>
        <v>27</v>
      </c>
    </row>
    <row r="33" spans="1:7" ht="12.75">
      <c r="A33" s="1" t="s">
        <v>26</v>
      </c>
      <c r="B33" t="s">
        <v>520</v>
      </c>
      <c r="G33" s="1">
        <f>G723</f>
        <v>22</v>
      </c>
    </row>
    <row r="34" spans="1:7" ht="12.75">
      <c r="A34" s="1" t="s">
        <v>27</v>
      </c>
      <c r="B34" t="s">
        <v>521</v>
      </c>
      <c r="G34" s="1">
        <f>G754</f>
        <v>14</v>
      </c>
    </row>
    <row r="35" spans="1:7" ht="12.75">
      <c r="A35" s="1" t="s">
        <v>28</v>
      </c>
      <c r="B35" t="s">
        <v>522</v>
      </c>
      <c r="G35" s="1">
        <f>G778</f>
        <v>9</v>
      </c>
    </row>
    <row r="37" spans="6:7" ht="12.75">
      <c r="F37" s="1" t="s">
        <v>523</v>
      </c>
      <c r="G37" s="1">
        <f>SUM(G9:G36)</f>
        <v>468</v>
      </c>
    </row>
    <row r="40" spans="1:7" ht="12.75">
      <c r="A40" t="s">
        <v>2</v>
      </c>
      <c r="B40" t="s">
        <v>3</v>
      </c>
      <c r="F40" s="1" t="s">
        <v>536</v>
      </c>
      <c r="G40" s="1">
        <f>COUNTA(A48:A57)</f>
        <v>10</v>
      </c>
    </row>
    <row r="41" ht="12.75">
      <c r="C41" s="1"/>
    </row>
    <row r="42" spans="1:6" ht="12.75">
      <c r="A42" t="s">
        <v>30</v>
      </c>
      <c r="F42" s="1" t="s">
        <v>536</v>
      </c>
    </row>
    <row r="43" spans="1:6" ht="12.75">
      <c r="A43" t="s">
        <v>565</v>
      </c>
      <c r="F43" s="1" t="s">
        <v>536</v>
      </c>
    </row>
    <row r="44" spans="1:6" ht="12.75">
      <c r="A44" t="s">
        <v>566</v>
      </c>
      <c r="F44" s="1" t="s">
        <v>536</v>
      </c>
    </row>
    <row r="45" spans="1:6" ht="12.75">
      <c r="A45" t="s">
        <v>567</v>
      </c>
      <c r="F45" s="1" t="s">
        <v>536</v>
      </c>
    </row>
    <row r="46" spans="1:6" ht="12.75">
      <c r="A46" t="s">
        <v>568</v>
      </c>
      <c r="F46" s="1" t="s">
        <v>536</v>
      </c>
    </row>
    <row r="48" spans="1:6" ht="12.75">
      <c r="A48" t="s">
        <v>31</v>
      </c>
      <c r="F48" s="1" t="s">
        <v>536</v>
      </c>
    </row>
    <row r="49" spans="1:6" ht="12.75">
      <c r="A49" t="s">
        <v>32</v>
      </c>
      <c r="F49" s="1" t="s">
        <v>536</v>
      </c>
    </row>
    <row r="50" spans="1:6" ht="12.75">
      <c r="A50" t="s">
        <v>33</v>
      </c>
      <c r="F50" s="1" t="s">
        <v>536</v>
      </c>
    </row>
    <row r="51" spans="1:6" ht="12.75">
      <c r="A51" t="s">
        <v>34</v>
      </c>
      <c r="F51" s="1" t="s">
        <v>536</v>
      </c>
    </row>
    <row r="52" spans="1:6" ht="12.75">
      <c r="A52" t="s">
        <v>35</v>
      </c>
      <c r="F52" s="1" t="s">
        <v>536</v>
      </c>
    </row>
    <row r="53" spans="1:6" ht="12.75">
      <c r="A53" t="s">
        <v>36</v>
      </c>
      <c r="F53" s="1" t="s">
        <v>536</v>
      </c>
    </row>
    <row r="54" spans="1:6" ht="12.75">
      <c r="A54" t="s">
        <v>37</v>
      </c>
      <c r="F54" s="1" t="s">
        <v>536</v>
      </c>
    </row>
    <row r="55" spans="1:6" ht="12.75">
      <c r="A55" t="s">
        <v>38</v>
      </c>
      <c r="F55" s="1" t="s">
        <v>536</v>
      </c>
    </row>
    <row r="56" spans="1:6" ht="12.75">
      <c r="A56" t="s">
        <v>39</v>
      </c>
      <c r="F56" s="1" t="s">
        <v>536</v>
      </c>
    </row>
    <row r="57" spans="1:6" ht="12.75">
      <c r="A57" t="s">
        <v>40</v>
      </c>
      <c r="F57" s="1" t="s">
        <v>536</v>
      </c>
    </row>
    <row r="58" ht="12.75">
      <c r="A58" t="s">
        <v>29</v>
      </c>
    </row>
    <row r="59" spans="1:6" ht="12.75">
      <c r="A59" t="s">
        <v>42</v>
      </c>
      <c r="E59" t="s">
        <v>41</v>
      </c>
      <c r="F59" s="1" t="s">
        <v>536</v>
      </c>
    </row>
    <row r="60" ht="12.75">
      <c r="A60" t="s">
        <v>43</v>
      </c>
    </row>
    <row r="62" spans="1:7" ht="12.75">
      <c r="A62" t="s">
        <v>4</v>
      </c>
      <c r="B62" t="s">
        <v>5</v>
      </c>
      <c r="F62" s="1" t="s">
        <v>537</v>
      </c>
      <c r="G62" s="1">
        <f>COUNTA(A72:A93)</f>
        <v>22</v>
      </c>
    </row>
    <row r="63" ht="12.75">
      <c r="A63" t="s">
        <v>29</v>
      </c>
    </row>
    <row r="64" spans="1:6" ht="12.75">
      <c r="A64" t="s">
        <v>30</v>
      </c>
      <c r="F64" s="1" t="s">
        <v>537</v>
      </c>
    </row>
    <row r="65" spans="1:6" ht="12.75">
      <c r="A65" t="s">
        <v>569</v>
      </c>
      <c r="F65" s="1" t="s">
        <v>537</v>
      </c>
    </row>
    <row r="66" spans="1:6" ht="12.75">
      <c r="A66" t="s">
        <v>570</v>
      </c>
      <c r="F66" s="1" t="s">
        <v>537</v>
      </c>
    </row>
    <row r="67" spans="1:6" ht="12.75">
      <c r="A67" t="s">
        <v>571</v>
      </c>
      <c r="F67" s="1" t="s">
        <v>537</v>
      </c>
    </row>
    <row r="68" spans="1:6" ht="12.75">
      <c r="A68" t="s">
        <v>572</v>
      </c>
      <c r="F68" s="1" t="s">
        <v>537</v>
      </c>
    </row>
    <row r="69" spans="1:6" ht="12.75">
      <c r="A69" t="s">
        <v>573</v>
      </c>
      <c r="F69" s="1" t="s">
        <v>537</v>
      </c>
    </row>
    <row r="70" spans="1:6" ht="12.75">
      <c r="A70" t="s">
        <v>574</v>
      </c>
      <c r="F70" s="1" t="s">
        <v>537</v>
      </c>
    </row>
    <row r="71" spans="1:2" ht="12.75">
      <c r="A71" t="s">
        <v>29</v>
      </c>
      <c r="B71" t="s">
        <v>29</v>
      </c>
    </row>
    <row r="72" spans="1:6" ht="12.75">
      <c r="A72" t="s">
        <v>44</v>
      </c>
      <c r="F72" s="1" t="s">
        <v>537</v>
      </c>
    </row>
    <row r="73" spans="1:6" ht="12.75">
      <c r="A73" t="s">
        <v>45</v>
      </c>
      <c r="F73" s="1" t="s">
        <v>537</v>
      </c>
    </row>
    <row r="74" spans="1:6" ht="12.75">
      <c r="A74" t="s">
        <v>46</v>
      </c>
      <c r="F74" s="1" t="s">
        <v>537</v>
      </c>
    </row>
    <row r="75" spans="1:6" ht="12.75">
      <c r="A75" t="s">
        <v>47</v>
      </c>
      <c r="F75" s="1" t="s">
        <v>537</v>
      </c>
    </row>
    <row r="76" spans="1:6" ht="12.75">
      <c r="A76" t="s">
        <v>48</v>
      </c>
      <c r="F76" s="1" t="s">
        <v>537</v>
      </c>
    </row>
    <row r="77" spans="1:6" ht="12.75">
      <c r="A77" t="s">
        <v>49</v>
      </c>
      <c r="F77" s="1" t="s">
        <v>537</v>
      </c>
    </row>
    <row r="78" spans="1:6" ht="12.75">
      <c r="A78" t="s">
        <v>50</v>
      </c>
      <c r="F78" s="1" t="s">
        <v>537</v>
      </c>
    </row>
    <row r="79" spans="1:6" ht="12.75">
      <c r="A79" t="s">
        <v>51</v>
      </c>
      <c r="F79" s="1" t="s">
        <v>537</v>
      </c>
    </row>
    <row r="80" spans="1:6" ht="12.75">
      <c r="A80" t="s">
        <v>52</v>
      </c>
      <c r="F80" s="1" t="s">
        <v>537</v>
      </c>
    </row>
    <row r="81" spans="1:6" ht="12.75">
      <c r="A81" t="s">
        <v>53</v>
      </c>
      <c r="F81" s="1" t="s">
        <v>537</v>
      </c>
    </row>
    <row r="82" spans="1:6" ht="12.75">
      <c r="A82" t="s">
        <v>54</v>
      </c>
      <c r="F82" s="1" t="s">
        <v>537</v>
      </c>
    </row>
    <row r="83" spans="1:6" ht="12.75">
      <c r="A83" t="s">
        <v>55</v>
      </c>
      <c r="F83" s="1" t="s">
        <v>537</v>
      </c>
    </row>
    <row r="84" spans="1:6" ht="12.75">
      <c r="A84" t="s">
        <v>56</v>
      </c>
      <c r="F84" s="1" t="s">
        <v>537</v>
      </c>
    </row>
    <row r="85" spans="1:6" ht="12.75">
      <c r="A85" t="s">
        <v>57</v>
      </c>
      <c r="F85" s="1" t="s">
        <v>537</v>
      </c>
    </row>
    <row r="86" spans="1:6" ht="12.75">
      <c r="A86" t="s">
        <v>58</v>
      </c>
      <c r="F86" s="1" t="s">
        <v>537</v>
      </c>
    </row>
    <row r="87" spans="1:6" ht="12.75">
      <c r="A87" t="s">
        <v>59</v>
      </c>
      <c r="F87" s="1" t="s">
        <v>537</v>
      </c>
    </row>
    <row r="88" spans="1:6" ht="12.75">
      <c r="A88" t="s">
        <v>60</v>
      </c>
      <c r="F88" s="1" t="s">
        <v>537</v>
      </c>
    </row>
    <row r="89" spans="1:6" ht="12.75">
      <c r="A89" t="s">
        <v>61</v>
      </c>
      <c r="F89" s="1" t="s">
        <v>537</v>
      </c>
    </row>
    <row r="90" spans="1:6" ht="12.75">
      <c r="A90" t="s">
        <v>62</v>
      </c>
      <c r="F90" s="1" t="s">
        <v>537</v>
      </c>
    </row>
    <row r="91" spans="1:6" ht="12.75">
      <c r="A91" t="s">
        <v>63</v>
      </c>
      <c r="F91" s="1" t="s">
        <v>537</v>
      </c>
    </row>
    <row r="92" spans="1:6" ht="12.75">
      <c r="A92" t="s">
        <v>64</v>
      </c>
      <c r="F92" s="1" t="s">
        <v>537</v>
      </c>
    </row>
    <row r="93" spans="1:6" ht="12.75">
      <c r="A93" t="s">
        <v>65</v>
      </c>
      <c r="F93" s="1" t="s">
        <v>537</v>
      </c>
    </row>
    <row r="94" ht="12.75">
      <c r="A94" t="s">
        <v>29</v>
      </c>
    </row>
    <row r="95" spans="1:6" ht="12.75">
      <c r="A95" t="s">
        <v>66</v>
      </c>
      <c r="E95" t="s">
        <v>41</v>
      </c>
      <c r="F95" s="1" t="s">
        <v>537</v>
      </c>
    </row>
    <row r="96" ht="12.75">
      <c r="A96" t="s">
        <v>29</v>
      </c>
    </row>
    <row r="98" spans="1:7" ht="12.75">
      <c r="A98" t="s">
        <v>6</v>
      </c>
      <c r="B98" t="s">
        <v>498</v>
      </c>
      <c r="F98" s="1" t="s">
        <v>540</v>
      </c>
      <c r="G98" s="1">
        <f>COUNTA(A105:A119)</f>
        <v>15</v>
      </c>
    </row>
    <row r="99" ht="12.75">
      <c r="A99" t="s">
        <v>29</v>
      </c>
    </row>
    <row r="100" spans="1:6" ht="12.75">
      <c r="A100" t="s">
        <v>30</v>
      </c>
      <c r="F100" s="1" t="s">
        <v>540</v>
      </c>
    </row>
    <row r="101" spans="1:6" ht="12.75">
      <c r="A101" t="s">
        <v>67</v>
      </c>
      <c r="F101" s="1" t="s">
        <v>540</v>
      </c>
    </row>
    <row r="102" spans="1:6" ht="12.75">
      <c r="A102" t="s">
        <v>530</v>
      </c>
      <c r="F102" s="1" t="s">
        <v>540</v>
      </c>
    </row>
    <row r="103" spans="1:6" ht="12.75">
      <c r="A103" t="s">
        <v>531</v>
      </c>
      <c r="F103" s="1" t="s">
        <v>540</v>
      </c>
    </row>
    <row r="104" ht="12.75">
      <c r="C104" s="1"/>
    </row>
    <row r="105" spans="1:6" ht="12.75">
      <c r="A105" t="s">
        <v>68</v>
      </c>
      <c r="F105" s="1" t="s">
        <v>540</v>
      </c>
    </row>
    <row r="106" spans="1:6" ht="12.75">
      <c r="A106" t="s">
        <v>69</v>
      </c>
      <c r="F106" s="1" t="s">
        <v>540</v>
      </c>
    </row>
    <row r="107" spans="1:6" ht="12.75">
      <c r="A107" t="s">
        <v>70</v>
      </c>
      <c r="F107" s="1" t="s">
        <v>540</v>
      </c>
    </row>
    <row r="108" spans="1:6" ht="12.75">
      <c r="A108" t="s">
        <v>71</v>
      </c>
      <c r="F108" s="1" t="s">
        <v>540</v>
      </c>
    </row>
    <row r="109" spans="1:6" ht="12.75">
      <c r="A109" t="s">
        <v>72</v>
      </c>
      <c r="F109" s="1" t="s">
        <v>540</v>
      </c>
    </row>
    <row r="110" spans="1:6" ht="12.75">
      <c r="A110" t="s">
        <v>73</v>
      </c>
      <c r="F110" s="1" t="s">
        <v>540</v>
      </c>
    </row>
    <row r="111" spans="1:6" ht="12.75">
      <c r="A111" t="s">
        <v>74</v>
      </c>
      <c r="F111" s="1" t="s">
        <v>540</v>
      </c>
    </row>
    <row r="112" spans="1:6" ht="12.75">
      <c r="A112" t="s">
        <v>75</v>
      </c>
      <c r="F112" s="1" t="s">
        <v>540</v>
      </c>
    </row>
    <row r="113" spans="1:6" ht="12.75">
      <c r="A113" t="s">
        <v>76</v>
      </c>
      <c r="F113" s="1" t="s">
        <v>540</v>
      </c>
    </row>
    <row r="114" spans="1:6" ht="12.75">
      <c r="A114" t="s">
        <v>77</v>
      </c>
      <c r="F114" s="1" t="s">
        <v>540</v>
      </c>
    </row>
    <row r="115" spans="1:6" ht="12.75">
      <c r="A115" t="s">
        <v>78</v>
      </c>
      <c r="F115" s="1" t="s">
        <v>540</v>
      </c>
    </row>
    <row r="116" spans="1:6" ht="12.75">
      <c r="A116" t="s">
        <v>79</v>
      </c>
      <c r="F116" s="1" t="s">
        <v>540</v>
      </c>
    </row>
    <row r="117" spans="1:6" ht="12.75">
      <c r="A117" t="s">
        <v>80</v>
      </c>
      <c r="F117" s="1" t="s">
        <v>540</v>
      </c>
    </row>
    <row r="118" spans="1:6" ht="12.75">
      <c r="A118" t="s">
        <v>81</v>
      </c>
      <c r="F118" s="1" t="s">
        <v>540</v>
      </c>
    </row>
    <row r="119" spans="1:6" ht="12.75">
      <c r="A119" t="s">
        <v>82</v>
      </c>
      <c r="F119" s="1" t="s">
        <v>540</v>
      </c>
    </row>
    <row r="120" ht="12.75">
      <c r="A120" t="s">
        <v>29</v>
      </c>
    </row>
    <row r="121" spans="1:6" ht="12.75">
      <c r="A121" t="s">
        <v>83</v>
      </c>
      <c r="E121" t="s">
        <v>41</v>
      </c>
      <c r="F121" s="1" t="s">
        <v>540</v>
      </c>
    </row>
    <row r="122" ht="12.75">
      <c r="A122" t="s">
        <v>29</v>
      </c>
    </row>
    <row r="124" spans="1:7" ht="12.75">
      <c r="A124" t="s">
        <v>7</v>
      </c>
      <c r="B124" t="s">
        <v>499</v>
      </c>
      <c r="F124" s="1" t="s">
        <v>541</v>
      </c>
      <c r="G124" s="1">
        <f>COUNTA(A133:A144)</f>
        <v>12</v>
      </c>
    </row>
    <row r="125" ht="12.75">
      <c r="A125" t="s">
        <v>29</v>
      </c>
    </row>
    <row r="126" spans="1:6" ht="12.75">
      <c r="A126" t="s">
        <v>30</v>
      </c>
      <c r="F126" s="1" t="s">
        <v>541</v>
      </c>
    </row>
    <row r="127" spans="1:6" ht="12.75">
      <c r="A127" t="s">
        <v>84</v>
      </c>
      <c r="F127" s="1" t="s">
        <v>541</v>
      </c>
    </row>
    <row r="128" spans="1:6" ht="12.75">
      <c r="A128" t="s">
        <v>85</v>
      </c>
      <c r="F128" s="1" t="s">
        <v>541</v>
      </c>
    </row>
    <row r="129" spans="1:6" ht="12.75">
      <c r="A129" t="s">
        <v>86</v>
      </c>
      <c r="F129" s="1" t="s">
        <v>541</v>
      </c>
    </row>
    <row r="130" spans="1:6" ht="12.75">
      <c r="A130" t="s">
        <v>87</v>
      </c>
      <c r="F130" s="1" t="s">
        <v>541</v>
      </c>
    </row>
    <row r="131" spans="1:6" ht="12.75">
      <c r="A131" t="s">
        <v>88</v>
      </c>
      <c r="F131" s="1" t="s">
        <v>541</v>
      </c>
    </row>
    <row r="132" spans="1:2" ht="12.75">
      <c r="A132" t="s">
        <v>29</v>
      </c>
      <c r="B132" t="s">
        <v>29</v>
      </c>
    </row>
    <row r="133" spans="1:6" ht="12.75">
      <c r="A133" t="s">
        <v>89</v>
      </c>
      <c r="F133" s="1" t="s">
        <v>541</v>
      </c>
    </row>
    <row r="134" spans="1:6" ht="12.75">
      <c r="A134" t="s">
        <v>90</v>
      </c>
      <c r="F134" s="1" t="s">
        <v>541</v>
      </c>
    </row>
    <row r="135" spans="1:6" ht="12.75">
      <c r="A135" t="s">
        <v>91</v>
      </c>
      <c r="F135" s="1" t="s">
        <v>541</v>
      </c>
    </row>
    <row r="136" spans="1:6" ht="12.75">
      <c r="A136" t="s">
        <v>92</v>
      </c>
      <c r="F136" s="1" t="s">
        <v>541</v>
      </c>
    </row>
    <row r="137" spans="1:6" ht="12.75">
      <c r="A137" t="s">
        <v>93</v>
      </c>
      <c r="F137" s="1" t="s">
        <v>541</v>
      </c>
    </row>
    <row r="138" spans="1:6" ht="12.75">
      <c r="A138" t="s">
        <v>94</v>
      </c>
      <c r="F138" s="1" t="s">
        <v>541</v>
      </c>
    </row>
    <row r="139" spans="1:6" ht="12.75">
      <c r="A139" t="s">
        <v>95</v>
      </c>
      <c r="F139" s="1" t="s">
        <v>541</v>
      </c>
    </row>
    <row r="140" spans="1:6" ht="12.75">
      <c r="A140" t="s">
        <v>96</v>
      </c>
      <c r="F140" s="1" t="s">
        <v>541</v>
      </c>
    </row>
    <row r="141" spans="1:6" ht="12.75">
      <c r="A141" t="s">
        <v>97</v>
      </c>
      <c r="F141" s="1" t="s">
        <v>541</v>
      </c>
    </row>
    <row r="142" spans="1:6" ht="12.75">
      <c r="A142" t="s">
        <v>98</v>
      </c>
      <c r="F142" s="1" t="s">
        <v>541</v>
      </c>
    </row>
    <row r="143" spans="1:6" ht="12.75">
      <c r="A143" t="s">
        <v>99</v>
      </c>
      <c r="F143" s="1" t="s">
        <v>541</v>
      </c>
    </row>
    <row r="144" spans="1:6" ht="12.75">
      <c r="A144" t="s">
        <v>100</v>
      </c>
      <c r="F144" s="1" t="s">
        <v>541</v>
      </c>
    </row>
    <row r="145" ht="12.75">
      <c r="A145" t="s">
        <v>29</v>
      </c>
    </row>
    <row r="146" spans="1:6" ht="12.75">
      <c r="A146" t="s">
        <v>101</v>
      </c>
      <c r="E146" t="s">
        <v>41</v>
      </c>
      <c r="F146" s="1" t="s">
        <v>541</v>
      </c>
    </row>
    <row r="147" ht="12.75">
      <c r="A147" t="s">
        <v>29</v>
      </c>
    </row>
    <row r="149" spans="1:7" ht="12.75">
      <c r="A149" t="s">
        <v>8</v>
      </c>
      <c r="B149" t="s">
        <v>500</v>
      </c>
      <c r="F149" s="1" t="s">
        <v>542</v>
      </c>
      <c r="G149" s="1">
        <f>COUNTA(A160:A188)</f>
        <v>29</v>
      </c>
    </row>
    <row r="150" ht="12.75">
      <c r="A150" t="s">
        <v>29</v>
      </c>
    </row>
    <row r="151" spans="1:6" ht="12.75">
      <c r="A151" t="s">
        <v>30</v>
      </c>
      <c r="F151" s="1" t="s">
        <v>542</v>
      </c>
    </row>
    <row r="152" spans="1:6" ht="12.75">
      <c r="A152" t="s">
        <v>102</v>
      </c>
      <c r="F152" s="1" t="s">
        <v>542</v>
      </c>
    </row>
    <row r="153" spans="1:6" ht="12.75">
      <c r="A153" t="s">
        <v>103</v>
      </c>
      <c r="F153" s="1" t="s">
        <v>542</v>
      </c>
    </row>
    <row r="154" spans="1:6" ht="12.75">
      <c r="A154" t="s">
        <v>104</v>
      </c>
      <c r="F154" s="1" t="s">
        <v>542</v>
      </c>
    </row>
    <row r="155" spans="1:6" ht="12.75">
      <c r="A155" t="s">
        <v>105</v>
      </c>
      <c r="F155" s="1" t="s">
        <v>542</v>
      </c>
    </row>
    <row r="156" spans="1:6" ht="12.75">
      <c r="A156" t="s">
        <v>106</v>
      </c>
      <c r="F156" s="1" t="s">
        <v>542</v>
      </c>
    </row>
    <row r="157" spans="1:6" ht="12.75">
      <c r="A157" t="s">
        <v>107</v>
      </c>
      <c r="F157" s="1" t="s">
        <v>542</v>
      </c>
    </row>
    <row r="158" spans="1:6" ht="12.75">
      <c r="A158" t="s">
        <v>108</v>
      </c>
      <c r="F158" s="1" t="s">
        <v>542</v>
      </c>
    </row>
    <row r="159" spans="1:2" ht="12.75">
      <c r="A159" t="s">
        <v>29</v>
      </c>
      <c r="B159" t="s">
        <v>29</v>
      </c>
    </row>
    <row r="160" spans="1:6" ht="12.75">
      <c r="A160" t="s">
        <v>109</v>
      </c>
      <c r="F160" s="1" t="s">
        <v>542</v>
      </c>
    </row>
    <row r="161" spans="1:10" ht="12.75">
      <c r="A161" t="s">
        <v>110</v>
      </c>
      <c r="F161" s="1" t="s">
        <v>542</v>
      </c>
      <c r="J161" s="2"/>
    </row>
    <row r="162" spans="1:6" ht="12.75">
      <c r="A162" t="s">
        <v>111</v>
      </c>
      <c r="F162" s="1" t="s">
        <v>542</v>
      </c>
    </row>
    <row r="163" spans="1:6" ht="12.75">
      <c r="A163" t="s">
        <v>112</v>
      </c>
      <c r="F163" s="1" t="s">
        <v>542</v>
      </c>
    </row>
    <row r="164" spans="1:6" ht="12.75">
      <c r="A164" t="s">
        <v>113</v>
      </c>
      <c r="F164" s="1" t="s">
        <v>542</v>
      </c>
    </row>
    <row r="165" spans="1:6" ht="12.75">
      <c r="A165" t="s">
        <v>114</v>
      </c>
      <c r="F165" s="1" t="s">
        <v>542</v>
      </c>
    </row>
    <row r="166" spans="1:6" ht="12.75">
      <c r="A166" t="s">
        <v>115</v>
      </c>
      <c r="F166" s="1" t="s">
        <v>542</v>
      </c>
    </row>
    <row r="167" spans="1:6" ht="12.75">
      <c r="A167" t="s">
        <v>116</v>
      </c>
      <c r="F167" s="1" t="s">
        <v>542</v>
      </c>
    </row>
    <row r="168" spans="1:6" ht="12.75">
      <c r="A168" t="s">
        <v>117</v>
      </c>
      <c r="F168" s="1" t="s">
        <v>542</v>
      </c>
    </row>
    <row r="169" spans="1:6" ht="12.75">
      <c r="A169" t="s">
        <v>118</v>
      </c>
      <c r="F169" s="1" t="s">
        <v>542</v>
      </c>
    </row>
    <row r="170" spans="1:6" ht="12.75">
      <c r="A170" t="s">
        <v>119</v>
      </c>
      <c r="F170" s="1" t="s">
        <v>542</v>
      </c>
    </row>
    <row r="171" spans="1:6" ht="12.75">
      <c r="A171" t="s">
        <v>120</v>
      </c>
      <c r="F171" s="1" t="s">
        <v>542</v>
      </c>
    </row>
    <row r="172" spans="1:6" ht="12.75">
      <c r="A172" t="s">
        <v>121</v>
      </c>
      <c r="F172" s="1" t="s">
        <v>542</v>
      </c>
    </row>
    <row r="173" spans="1:6" ht="12.75">
      <c r="A173" t="s">
        <v>122</v>
      </c>
      <c r="F173" s="1" t="s">
        <v>542</v>
      </c>
    </row>
    <row r="174" spans="1:6" ht="12.75">
      <c r="A174" t="s">
        <v>123</v>
      </c>
      <c r="F174" s="1" t="s">
        <v>542</v>
      </c>
    </row>
    <row r="175" spans="1:6" ht="12.75">
      <c r="A175" t="s">
        <v>124</v>
      </c>
      <c r="F175" s="1" t="s">
        <v>542</v>
      </c>
    </row>
    <row r="176" spans="1:6" ht="12.75">
      <c r="A176" t="s">
        <v>125</v>
      </c>
      <c r="F176" s="1" t="s">
        <v>542</v>
      </c>
    </row>
    <row r="177" spans="1:6" ht="12.75">
      <c r="A177" t="s">
        <v>126</v>
      </c>
      <c r="F177" s="1" t="s">
        <v>542</v>
      </c>
    </row>
    <row r="178" spans="1:6" ht="12.75">
      <c r="A178" t="s">
        <v>127</v>
      </c>
      <c r="F178" s="1" t="s">
        <v>542</v>
      </c>
    </row>
    <row r="179" spans="1:6" ht="12.75">
      <c r="A179" t="s">
        <v>128</v>
      </c>
      <c r="F179" s="1" t="s">
        <v>542</v>
      </c>
    </row>
    <row r="180" spans="1:6" ht="12.75">
      <c r="A180" t="s">
        <v>129</v>
      </c>
      <c r="F180" s="1" t="s">
        <v>542</v>
      </c>
    </row>
    <row r="181" spans="1:6" ht="12.75">
      <c r="A181" t="s">
        <v>130</v>
      </c>
      <c r="F181" s="1" t="s">
        <v>542</v>
      </c>
    </row>
    <row r="182" spans="1:6" ht="12.75">
      <c r="A182" t="s">
        <v>131</v>
      </c>
      <c r="F182" s="1" t="s">
        <v>542</v>
      </c>
    </row>
    <row r="183" spans="1:6" ht="12.75">
      <c r="A183" t="s">
        <v>132</v>
      </c>
      <c r="F183" s="1" t="s">
        <v>542</v>
      </c>
    </row>
    <row r="184" spans="1:6" ht="12.75">
      <c r="A184" t="s">
        <v>133</v>
      </c>
      <c r="F184" s="1" t="s">
        <v>542</v>
      </c>
    </row>
    <row r="185" spans="1:6" ht="12.75">
      <c r="A185" t="s">
        <v>134</v>
      </c>
      <c r="F185" s="1" t="s">
        <v>542</v>
      </c>
    </row>
    <row r="186" spans="1:6" ht="12.75">
      <c r="A186" t="s">
        <v>135</v>
      </c>
      <c r="F186" s="1" t="s">
        <v>542</v>
      </c>
    </row>
    <row r="187" spans="1:6" ht="12.75">
      <c r="A187" t="s">
        <v>136</v>
      </c>
      <c r="F187" s="1" t="s">
        <v>542</v>
      </c>
    </row>
    <row r="188" spans="1:6" ht="12.75">
      <c r="A188" t="s">
        <v>137</v>
      </c>
      <c r="F188" s="1" t="s">
        <v>542</v>
      </c>
    </row>
    <row r="189" ht="12.75">
      <c r="A189" t="s">
        <v>29</v>
      </c>
    </row>
    <row r="190" spans="1:6" ht="12.75">
      <c r="A190" t="s">
        <v>138</v>
      </c>
      <c r="E190" t="s">
        <v>41</v>
      </c>
      <c r="F190" s="1" t="s">
        <v>542</v>
      </c>
    </row>
    <row r="191" ht="12.75">
      <c r="A191" t="s">
        <v>29</v>
      </c>
    </row>
    <row r="193" spans="1:7" ht="12.75">
      <c r="A193" t="s">
        <v>9</v>
      </c>
      <c r="B193" t="s">
        <v>501</v>
      </c>
      <c r="F193" s="1" t="s">
        <v>543</v>
      </c>
      <c r="G193" s="1">
        <f>COUNTA(A199:A207)</f>
        <v>9</v>
      </c>
    </row>
    <row r="194" ht="12.75">
      <c r="A194" t="s">
        <v>29</v>
      </c>
    </row>
    <row r="195" spans="1:6" ht="12.75">
      <c r="A195" t="s">
        <v>30</v>
      </c>
      <c r="F195" s="1" t="s">
        <v>543</v>
      </c>
    </row>
    <row r="196" spans="1:6" ht="12.75">
      <c r="A196" t="s">
        <v>524</v>
      </c>
      <c r="F196" s="1" t="s">
        <v>543</v>
      </c>
    </row>
    <row r="197" spans="1:6" ht="12.75">
      <c r="A197" t="s">
        <v>525</v>
      </c>
      <c r="F197" s="1" t="s">
        <v>543</v>
      </c>
    </row>
    <row r="198" ht="12.75">
      <c r="C198" s="1"/>
    </row>
    <row r="199" spans="1:6" ht="12.75">
      <c r="A199" t="s">
        <v>139</v>
      </c>
      <c r="F199" s="1" t="s">
        <v>543</v>
      </c>
    </row>
    <row r="200" spans="1:6" ht="12.75">
      <c r="A200" t="s">
        <v>140</v>
      </c>
      <c r="F200" s="1" t="s">
        <v>543</v>
      </c>
    </row>
    <row r="201" spans="1:6" ht="12.75">
      <c r="A201" t="s">
        <v>141</v>
      </c>
      <c r="F201" s="1" t="s">
        <v>543</v>
      </c>
    </row>
    <row r="202" spans="1:6" ht="12.75">
      <c r="A202" t="s">
        <v>142</v>
      </c>
      <c r="F202" s="1" t="s">
        <v>543</v>
      </c>
    </row>
    <row r="203" spans="1:6" ht="12.75">
      <c r="A203" t="s">
        <v>143</v>
      </c>
      <c r="F203" s="1" t="s">
        <v>543</v>
      </c>
    </row>
    <row r="204" spans="1:6" ht="12.75">
      <c r="A204" t="s">
        <v>144</v>
      </c>
      <c r="F204" s="1" t="s">
        <v>543</v>
      </c>
    </row>
    <row r="205" spans="1:6" ht="12.75">
      <c r="A205" t="s">
        <v>134</v>
      </c>
      <c r="F205" s="1" t="s">
        <v>543</v>
      </c>
    </row>
    <row r="206" spans="1:6" ht="12.75">
      <c r="A206" t="s">
        <v>145</v>
      </c>
      <c r="F206" s="1" t="s">
        <v>543</v>
      </c>
    </row>
    <row r="207" spans="1:6" ht="12.75">
      <c r="A207" t="s">
        <v>146</v>
      </c>
      <c r="F207" s="1" t="s">
        <v>543</v>
      </c>
    </row>
    <row r="208" ht="12.75">
      <c r="A208" t="s">
        <v>29</v>
      </c>
    </row>
    <row r="209" spans="1:6" ht="12.75">
      <c r="A209" t="s">
        <v>147</v>
      </c>
      <c r="E209" t="s">
        <v>41</v>
      </c>
      <c r="F209" s="1" t="s">
        <v>543</v>
      </c>
    </row>
    <row r="210" ht="12.75">
      <c r="A210" t="s">
        <v>29</v>
      </c>
    </row>
    <row r="212" spans="1:7" ht="12.75">
      <c r="A212" t="s">
        <v>10</v>
      </c>
      <c r="B212" t="s">
        <v>502</v>
      </c>
      <c r="F212" s="1" t="s">
        <v>544</v>
      </c>
      <c r="G212" s="1">
        <f>COUNTA(A221:A243)</f>
        <v>23</v>
      </c>
    </row>
    <row r="213" ht="12.75">
      <c r="A213" t="s">
        <v>29</v>
      </c>
    </row>
    <row r="214" spans="1:6" ht="12.75">
      <c r="A214" t="s">
        <v>30</v>
      </c>
      <c r="F214" s="1" t="s">
        <v>544</v>
      </c>
    </row>
    <row r="215" spans="1:6" ht="12.75">
      <c r="A215" t="s">
        <v>148</v>
      </c>
      <c r="F215" s="1" t="s">
        <v>544</v>
      </c>
    </row>
    <row r="216" spans="1:6" ht="12.75">
      <c r="A216" t="s">
        <v>149</v>
      </c>
      <c r="F216" s="1" t="s">
        <v>544</v>
      </c>
    </row>
    <row r="217" spans="1:6" ht="12.75">
      <c r="A217" t="s">
        <v>150</v>
      </c>
      <c r="F217" s="1" t="s">
        <v>544</v>
      </c>
    </row>
    <row r="218" spans="1:6" ht="12.75">
      <c r="A218" t="s">
        <v>151</v>
      </c>
      <c r="F218" s="1" t="s">
        <v>544</v>
      </c>
    </row>
    <row r="219" spans="1:6" ht="12.75">
      <c r="A219" t="s">
        <v>152</v>
      </c>
      <c r="F219" s="1" t="s">
        <v>544</v>
      </c>
    </row>
    <row r="220" spans="1:2" ht="12.75">
      <c r="A220" t="s">
        <v>29</v>
      </c>
      <c r="B220" t="s">
        <v>29</v>
      </c>
    </row>
    <row r="221" spans="1:6" ht="12.75">
      <c r="A221" t="s">
        <v>153</v>
      </c>
      <c r="F221" s="1" t="s">
        <v>544</v>
      </c>
    </row>
    <row r="222" spans="1:6" ht="12.75">
      <c r="A222" t="s">
        <v>154</v>
      </c>
      <c r="F222" s="1" t="s">
        <v>544</v>
      </c>
    </row>
    <row r="223" spans="1:6" ht="12.75">
      <c r="A223" t="s">
        <v>155</v>
      </c>
      <c r="F223" s="1" t="s">
        <v>544</v>
      </c>
    </row>
    <row r="224" spans="1:6" ht="12.75">
      <c r="A224" t="s">
        <v>156</v>
      </c>
      <c r="F224" s="1" t="s">
        <v>544</v>
      </c>
    </row>
    <row r="225" spans="1:6" ht="12.75">
      <c r="A225" t="s">
        <v>157</v>
      </c>
      <c r="F225" s="1" t="s">
        <v>544</v>
      </c>
    </row>
    <row r="226" spans="1:6" ht="12.75">
      <c r="A226" t="s">
        <v>158</v>
      </c>
      <c r="F226" s="1" t="s">
        <v>544</v>
      </c>
    </row>
    <row r="227" spans="1:6" ht="12.75">
      <c r="A227" t="s">
        <v>159</v>
      </c>
      <c r="F227" s="1" t="s">
        <v>544</v>
      </c>
    </row>
    <row r="228" spans="1:6" ht="12.75">
      <c r="A228" t="s">
        <v>36</v>
      </c>
      <c r="F228" s="1" t="s">
        <v>544</v>
      </c>
    </row>
    <row r="229" spans="1:6" ht="12.75">
      <c r="A229" t="s">
        <v>160</v>
      </c>
      <c r="F229" s="1" t="s">
        <v>544</v>
      </c>
    </row>
    <row r="230" spans="1:6" ht="12.75">
      <c r="A230" t="s">
        <v>161</v>
      </c>
      <c r="F230" s="1" t="s">
        <v>544</v>
      </c>
    </row>
    <row r="231" spans="1:6" ht="12.75">
      <c r="A231" t="s">
        <v>162</v>
      </c>
      <c r="F231" s="1" t="s">
        <v>544</v>
      </c>
    </row>
    <row r="232" spans="1:6" ht="12.75">
      <c r="A232" t="s">
        <v>163</v>
      </c>
      <c r="F232" s="1" t="s">
        <v>544</v>
      </c>
    </row>
    <row r="233" spans="1:6" ht="12.75">
      <c r="A233" t="s">
        <v>164</v>
      </c>
      <c r="F233" s="1" t="s">
        <v>544</v>
      </c>
    </row>
    <row r="234" spans="1:6" ht="12.75">
      <c r="A234" t="s">
        <v>165</v>
      </c>
      <c r="F234" s="1" t="s">
        <v>544</v>
      </c>
    </row>
    <row r="235" spans="1:6" ht="12.75">
      <c r="A235" t="s">
        <v>166</v>
      </c>
      <c r="F235" s="1" t="s">
        <v>544</v>
      </c>
    </row>
    <row r="236" spans="1:6" ht="12.75">
      <c r="A236" t="s">
        <v>39</v>
      </c>
      <c r="F236" s="1" t="s">
        <v>544</v>
      </c>
    </row>
    <row r="237" spans="1:6" ht="12.75">
      <c r="A237" t="s">
        <v>167</v>
      </c>
      <c r="F237" s="1" t="s">
        <v>544</v>
      </c>
    </row>
    <row r="238" spans="1:6" ht="12.75">
      <c r="A238" t="s">
        <v>168</v>
      </c>
      <c r="F238" s="1" t="s">
        <v>544</v>
      </c>
    </row>
    <row r="239" spans="1:6" ht="12.75">
      <c r="A239" t="s">
        <v>169</v>
      </c>
      <c r="F239" s="1" t="s">
        <v>544</v>
      </c>
    </row>
    <row r="240" spans="1:6" ht="12.75">
      <c r="A240" t="s">
        <v>170</v>
      </c>
      <c r="F240" s="1" t="s">
        <v>544</v>
      </c>
    </row>
    <row r="241" spans="1:6" ht="12.75">
      <c r="A241" t="s">
        <v>171</v>
      </c>
      <c r="F241" s="1" t="s">
        <v>544</v>
      </c>
    </row>
    <row r="242" spans="1:6" ht="12.75">
      <c r="A242" t="s">
        <v>172</v>
      </c>
      <c r="F242" s="1" t="s">
        <v>544</v>
      </c>
    </row>
    <row r="243" spans="1:6" ht="12.75">
      <c r="A243" t="s">
        <v>173</v>
      </c>
      <c r="F243" s="1" t="s">
        <v>544</v>
      </c>
    </row>
    <row r="244" ht="12.75">
      <c r="A244" t="s">
        <v>29</v>
      </c>
    </row>
    <row r="245" spans="1:6" ht="12.75">
      <c r="A245" t="s">
        <v>42</v>
      </c>
      <c r="E245" t="s">
        <v>41</v>
      </c>
      <c r="F245" s="1" t="s">
        <v>544</v>
      </c>
    </row>
    <row r="246" ht="12.75">
      <c r="A246" t="s">
        <v>29</v>
      </c>
    </row>
    <row r="248" spans="1:7" ht="12.75">
      <c r="A248" t="s">
        <v>11</v>
      </c>
      <c r="B248" t="s">
        <v>503</v>
      </c>
      <c r="F248" s="1" t="s">
        <v>545</v>
      </c>
      <c r="G248" s="1">
        <f>COUNTA(A253:A270)</f>
        <v>18</v>
      </c>
    </row>
    <row r="249" ht="12.75">
      <c r="A249" t="s">
        <v>29</v>
      </c>
    </row>
    <row r="250" spans="1:6" ht="12.75">
      <c r="A250" t="s">
        <v>30</v>
      </c>
      <c r="F250" s="1" t="s">
        <v>545</v>
      </c>
    </row>
    <row r="251" spans="1:6" ht="12.75">
      <c r="A251" t="s">
        <v>174</v>
      </c>
      <c r="F251" s="1" t="s">
        <v>545</v>
      </c>
    </row>
    <row r="252" spans="1:2" ht="12.75">
      <c r="A252" t="s">
        <v>29</v>
      </c>
      <c r="B252" t="s">
        <v>29</v>
      </c>
    </row>
    <row r="253" spans="1:6" ht="12.75">
      <c r="A253" t="s">
        <v>175</v>
      </c>
      <c r="F253" s="1" t="s">
        <v>545</v>
      </c>
    </row>
    <row r="254" spans="1:6" ht="12.75">
      <c r="A254" t="s">
        <v>176</v>
      </c>
      <c r="F254" s="1" t="s">
        <v>545</v>
      </c>
    </row>
    <row r="255" spans="1:6" ht="12.75">
      <c r="A255" t="s">
        <v>177</v>
      </c>
      <c r="F255" s="1" t="s">
        <v>545</v>
      </c>
    </row>
    <row r="256" spans="1:6" ht="12.75">
      <c r="A256" t="s">
        <v>178</v>
      </c>
      <c r="F256" s="1" t="s">
        <v>545</v>
      </c>
    </row>
    <row r="257" spans="1:6" ht="12.75">
      <c r="A257" t="s">
        <v>179</v>
      </c>
      <c r="F257" s="1" t="s">
        <v>545</v>
      </c>
    </row>
    <row r="258" spans="1:6" ht="12.75">
      <c r="A258" t="s">
        <v>180</v>
      </c>
      <c r="F258" s="1" t="s">
        <v>545</v>
      </c>
    </row>
    <row r="259" spans="1:6" ht="12.75">
      <c r="A259" t="s">
        <v>181</v>
      </c>
      <c r="F259" s="1" t="s">
        <v>545</v>
      </c>
    </row>
    <row r="260" spans="1:6" ht="12.75">
      <c r="A260" t="s">
        <v>182</v>
      </c>
      <c r="F260" s="1" t="s">
        <v>545</v>
      </c>
    </row>
    <row r="261" spans="1:6" ht="12.75">
      <c r="A261" t="s">
        <v>183</v>
      </c>
      <c r="F261" s="1" t="s">
        <v>545</v>
      </c>
    </row>
    <row r="262" spans="1:6" ht="12.75">
      <c r="A262" t="s">
        <v>184</v>
      </c>
      <c r="F262" s="1" t="s">
        <v>545</v>
      </c>
    </row>
    <row r="263" spans="1:6" ht="12.75">
      <c r="A263" t="s">
        <v>185</v>
      </c>
      <c r="F263" s="1" t="s">
        <v>545</v>
      </c>
    </row>
    <row r="264" spans="1:6" ht="12.75">
      <c r="A264" t="s">
        <v>186</v>
      </c>
      <c r="F264" s="1" t="s">
        <v>545</v>
      </c>
    </row>
    <row r="265" spans="1:6" ht="12.75">
      <c r="A265" t="s">
        <v>187</v>
      </c>
      <c r="F265" s="1" t="s">
        <v>545</v>
      </c>
    </row>
    <row r="266" spans="1:6" ht="12.75">
      <c r="A266" t="s">
        <v>188</v>
      </c>
      <c r="F266" s="1" t="s">
        <v>545</v>
      </c>
    </row>
    <row r="267" spans="1:6" ht="12.75">
      <c r="A267" t="s">
        <v>189</v>
      </c>
      <c r="F267" s="1" t="s">
        <v>545</v>
      </c>
    </row>
    <row r="268" spans="1:6" ht="12.75">
      <c r="A268" t="s">
        <v>190</v>
      </c>
      <c r="F268" s="1" t="s">
        <v>545</v>
      </c>
    </row>
    <row r="269" spans="1:6" ht="12.75">
      <c r="A269" t="s">
        <v>191</v>
      </c>
      <c r="F269" s="1" t="s">
        <v>545</v>
      </c>
    </row>
    <row r="270" spans="1:6" ht="12.75">
      <c r="A270" t="s">
        <v>192</v>
      </c>
      <c r="F270" s="1" t="s">
        <v>545</v>
      </c>
    </row>
    <row r="271" ht="12.75">
      <c r="A271" t="s">
        <v>29</v>
      </c>
    </row>
    <row r="272" spans="1:6" ht="12.75">
      <c r="A272" t="s">
        <v>66</v>
      </c>
      <c r="E272" t="s">
        <v>41</v>
      </c>
      <c r="F272" s="1" t="s">
        <v>545</v>
      </c>
    </row>
    <row r="273" ht="12.75">
      <c r="A273" t="s">
        <v>29</v>
      </c>
    </row>
    <row r="275" spans="1:7" ht="12.75">
      <c r="A275" t="s">
        <v>12</v>
      </c>
      <c r="B275" t="s">
        <v>504</v>
      </c>
      <c r="F275" s="1" t="s">
        <v>546</v>
      </c>
      <c r="G275" s="1">
        <f>COUNTA(A282:A297)</f>
        <v>16</v>
      </c>
    </row>
    <row r="276" ht="12.75">
      <c r="A276" t="s">
        <v>29</v>
      </c>
    </row>
    <row r="277" spans="1:6" ht="12.75">
      <c r="A277" t="s">
        <v>30</v>
      </c>
      <c r="F277" s="1" t="s">
        <v>546</v>
      </c>
    </row>
    <row r="278" spans="1:6" ht="12.75">
      <c r="A278" t="s">
        <v>193</v>
      </c>
      <c r="F278" s="1" t="s">
        <v>546</v>
      </c>
    </row>
    <row r="279" spans="1:6" ht="12.75">
      <c r="A279" t="s">
        <v>194</v>
      </c>
      <c r="F279" s="1" t="s">
        <v>546</v>
      </c>
    </row>
    <row r="280" spans="1:6" ht="12.75">
      <c r="A280" t="s">
        <v>195</v>
      </c>
      <c r="F280" s="1" t="s">
        <v>546</v>
      </c>
    </row>
    <row r="281" spans="1:2" ht="12.75">
      <c r="A281" t="s">
        <v>29</v>
      </c>
      <c r="B281" t="s">
        <v>29</v>
      </c>
    </row>
    <row r="282" spans="1:6" ht="12.75">
      <c r="A282" t="s">
        <v>196</v>
      </c>
      <c r="F282" s="1" t="s">
        <v>546</v>
      </c>
    </row>
    <row r="283" spans="1:6" ht="12.75">
      <c r="A283" t="s">
        <v>197</v>
      </c>
      <c r="F283" s="1" t="s">
        <v>546</v>
      </c>
    </row>
    <row r="284" spans="1:6" ht="12.75">
      <c r="A284" t="s">
        <v>198</v>
      </c>
      <c r="F284" s="1" t="s">
        <v>546</v>
      </c>
    </row>
    <row r="285" spans="1:6" ht="12.75">
      <c r="A285" t="s">
        <v>199</v>
      </c>
      <c r="F285" s="1" t="s">
        <v>546</v>
      </c>
    </row>
    <row r="286" spans="1:6" ht="12.75">
      <c r="A286" t="s">
        <v>200</v>
      </c>
      <c r="F286" s="1" t="s">
        <v>546</v>
      </c>
    </row>
    <row r="287" spans="1:6" ht="12.75">
      <c r="A287" t="s">
        <v>75</v>
      </c>
      <c r="F287" s="1" t="s">
        <v>546</v>
      </c>
    </row>
    <row r="288" spans="1:6" ht="12.75">
      <c r="A288" t="s">
        <v>201</v>
      </c>
      <c r="F288" s="1" t="s">
        <v>546</v>
      </c>
    </row>
    <row r="289" spans="1:6" ht="12.75">
      <c r="A289" t="s">
        <v>202</v>
      </c>
      <c r="F289" s="1" t="s">
        <v>546</v>
      </c>
    </row>
    <row r="290" spans="1:6" ht="12.75">
      <c r="A290" t="s">
        <v>203</v>
      </c>
      <c r="F290" s="1" t="s">
        <v>546</v>
      </c>
    </row>
    <row r="291" spans="1:6" ht="12.75">
      <c r="A291" t="s">
        <v>204</v>
      </c>
      <c r="F291" s="1" t="s">
        <v>546</v>
      </c>
    </row>
    <row r="292" spans="1:6" ht="12.75">
      <c r="A292" t="s">
        <v>205</v>
      </c>
      <c r="F292" s="1" t="s">
        <v>546</v>
      </c>
    </row>
    <row r="293" spans="1:6" ht="12.75">
      <c r="A293" t="s">
        <v>206</v>
      </c>
      <c r="F293" s="1" t="s">
        <v>546</v>
      </c>
    </row>
    <row r="294" spans="1:6" ht="12.75">
      <c r="A294" t="s">
        <v>207</v>
      </c>
      <c r="F294" s="1" t="s">
        <v>546</v>
      </c>
    </row>
    <row r="295" spans="1:6" ht="12.75">
      <c r="A295" t="s">
        <v>208</v>
      </c>
      <c r="F295" s="1" t="s">
        <v>546</v>
      </c>
    </row>
    <row r="296" spans="1:6" ht="12.75">
      <c r="A296" t="s">
        <v>209</v>
      </c>
      <c r="F296" s="1" t="s">
        <v>546</v>
      </c>
    </row>
    <row r="297" spans="1:6" ht="12.75">
      <c r="A297" t="s">
        <v>210</v>
      </c>
      <c r="F297" s="1" t="s">
        <v>546</v>
      </c>
    </row>
    <row r="298" ht="12.75">
      <c r="A298" t="s">
        <v>29</v>
      </c>
    </row>
    <row r="299" spans="1:6" ht="12.75">
      <c r="A299" t="s">
        <v>42</v>
      </c>
      <c r="E299" t="s">
        <v>41</v>
      </c>
      <c r="F299" s="1" t="s">
        <v>546</v>
      </c>
    </row>
    <row r="300" ht="12.75">
      <c r="A300" t="s">
        <v>29</v>
      </c>
    </row>
    <row r="302" spans="1:7" ht="12.75">
      <c r="A302" t="s">
        <v>13</v>
      </c>
      <c r="B302" t="s">
        <v>505</v>
      </c>
      <c r="F302" s="1" t="s">
        <v>547</v>
      </c>
      <c r="G302" s="1">
        <f>COUNTA(A309:A322)</f>
        <v>14</v>
      </c>
    </row>
    <row r="303" ht="12.75">
      <c r="A303" t="s">
        <v>29</v>
      </c>
    </row>
    <row r="304" spans="1:6" ht="12.75">
      <c r="A304" t="s">
        <v>30</v>
      </c>
      <c r="F304" s="1" t="s">
        <v>547</v>
      </c>
    </row>
    <row r="305" spans="1:6" ht="12.75">
      <c r="A305" t="s">
        <v>211</v>
      </c>
      <c r="F305" s="1" t="s">
        <v>547</v>
      </c>
    </row>
    <row r="306" spans="1:6" ht="12.75">
      <c r="A306" t="s">
        <v>212</v>
      </c>
      <c r="F306" s="1" t="s">
        <v>547</v>
      </c>
    </row>
    <row r="307" spans="1:6" ht="12.75">
      <c r="A307" t="s">
        <v>213</v>
      </c>
      <c r="F307" s="1" t="s">
        <v>547</v>
      </c>
    </row>
    <row r="308" spans="1:2" ht="12.75">
      <c r="A308" t="s">
        <v>29</v>
      </c>
      <c r="B308" t="s">
        <v>29</v>
      </c>
    </row>
    <row r="309" spans="1:6" ht="12.75">
      <c r="A309" t="s">
        <v>214</v>
      </c>
      <c r="F309" s="1" t="s">
        <v>547</v>
      </c>
    </row>
    <row r="310" spans="1:6" ht="12.75">
      <c r="A310" t="s">
        <v>215</v>
      </c>
      <c r="F310" s="1" t="s">
        <v>547</v>
      </c>
    </row>
    <row r="311" spans="1:6" ht="12.75">
      <c r="A311" t="s">
        <v>216</v>
      </c>
      <c r="F311" s="1" t="s">
        <v>547</v>
      </c>
    </row>
    <row r="312" spans="1:6" ht="12.75">
      <c r="A312" t="s">
        <v>217</v>
      </c>
      <c r="F312" s="1" t="s">
        <v>547</v>
      </c>
    </row>
    <row r="313" spans="1:6" ht="12.75">
      <c r="A313" t="s">
        <v>218</v>
      </c>
      <c r="F313" s="1" t="s">
        <v>547</v>
      </c>
    </row>
    <row r="314" spans="1:6" ht="12.75">
      <c r="A314" t="s">
        <v>219</v>
      </c>
      <c r="F314" s="1" t="s">
        <v>547</v>
      </c>
    </row>
    <row r="315" spans="1:6" ht="12.75">
      <c r="A315" t="s">
        <v>220</v>
      </c>
      <c r="F315" s="1" t="s">
        <v>547</v>
      </c>
    </row>
    <row r="316" spans="1:6" ht="12.75">
      <c r="A316" t="s">
        <v>221</v>
      </c>
      <c r="F316" s="1" t="s">
        <v>547</v>
      </c>
    </row>
    <row r="317" spans="1:6" ht="12.75">
      <c r="A317" t="s">
        <v>222</v>
      </c>
      <c r="F317" s="1" t="s">
        <v>547</v>
      </c>
    </row>
    <row r="318" spans="1:6" ht="12.75">
      <c r="A318" t="s">
        <v>223</v>
      </c>
      <c r="F318" s="1" t="s">
        <v>547</v>
      </c>
    </row>
    <row r="319" spans="1:6" ht="12.75">
      <c r="A319" t="s">
        <v>224</v>
      </c>
      <c r="F319" s="1" t="s">
        <v>547</v>
      </c>
    </row>
    <row r="320" spans="1:6" ht="12.75">
      <c r="A320" t="s">
        <v>225</v>
      </c>
      <c r="F320" s="1" t="s">
        <v>547</v>
      </c>
    </row>
    <row r="321" spans="1:6" ht="12.75">
      <c r="A321" t="s">
        <v>226</v>
      </c>
      <c r="F321" s="1" t="s">
        <v>547</v>
      </c>
    </row>
    <row r="322" spans="1:6" ht="12.75">
      <c r="A322" t="s">
        <v>137</v>
      </c>
      <c r="F322" s="1" t="s">
        <v>547</v>
      </c>
    </row>
    <row r="323" ht="12.75">
      <c r="A323" t="s">
        <v>29</v>
      </c>
    </row>
    <row r="324" spans="1:6" ht="12.75">
      <c r="A324" t="s">
        <v>66</v>
      </c>
      <c r="E324" t="s">
        <v>41</v>
      </c>
      <c r="F324" s="1" t="s">
        <v>547</v>
      </c>
    </row>
    <row r="325" ht="12.75">
      <c r="A325" t="s">
        <v>43</v>
      </c>
    </row>
    <row r="327" spans="1:7" ht="12.75">
      <c r="A327" t="s">
        <v>14</v>
      </c>
      <c r="B327" t="s">
        <v>506</v>
      </c>
      <c r="F327" s="1" t="s">
        <v>548</v>
      </c>
      <c r="G327" s="1">
        <f>COUNTA(A334:A353)</f>
        <v>20</v>
      </c>
    </row>
    <row r="328" ht="12.75">
      <c r="A328" t="s">
        <v>29</v>
      </c>
    </row>
    <row r="329" spans="1:6" ht="12.75">
      <c r="A329" t="s">
        <v>30</v>
      </c>
      <c r="F329" s="1" t="s">
        <v>548</v>
      </c>
    </row>
    <row r="330" spans="1:6" ht="12.75">
      <c r="A330" t="s">
        <v>227</v>
      </c>
      <c r="F330" s="1" t="s">
        <v>548</v>
      </c>
    </row>
    <row r="331" spans="1:6" ht="12.75">
      <c r="A331" t="s">
        <v>228</v>
      </c>
      <c r="F331" s="1" t="s">
        <v>548</v>
      </c>
    </row>
    <row r="332" spans="1:6" ht="12.75">
      <c r="A332" t="s">
        <v>229</v>
      </c>
      <c r="F332" s="1" t="s">
        <v>548</v>
      </c>
    </row>
    <row r="333" spans="1:2" ht="12.75">
      <c r="A333" t="s">
        <v>29</v>
      </c>
      <c r="B333" t="s">
        <v>29</v>
      </c>
    </row>
    <row r="334" spans="1:6" ht="12.75">
      <c r="A334" t="s">
        <v>230</v>
      </c>
      <c r="F334" s="1" t="s">
        <v>548</v>
      </c>
    </row>
    <row r="335" spans="1:6" ht="12.75">
      <c r="A335" t="s">
        <v>231</v>
      </c>
      <c r="F335" s="1" t="s">
        <v>548</v>
      </c>
    </row>
    <row r="336" spans="1:6" ht="12.75">
      <c r="A336" t="s">
        <v>232</v>
      </c>
      <c r="F336" s="1" t="s">
        <v>548</v>
      </c>
    </row>
    <row r="337" spans="1:6" ht="12.75">
      <c r="A337" t="s">
        <v>233</v>
      </c>
      <c r="F337" s="1" t="s">
        <v>548</v>
      </c>
    </row>
    <row r="338" spans="1:6" ht="12.75">
      <c r="A338" t="s">
        <v>234</v>
      </c>
      <c r="F338" s="1" t="s">
        <v>548</v>
      </c>
    </row>
    <row r="339" spans="1:9" ht="12.75">
      <c r="A339" t="s">
        <v>235</v>
      </c>
      <c r="E339" s="3"/>
      <c r="F339" s="1" t="s">
        <v>548</v>
      </c>
      <c r="I339" s="4"/>
    </row>
    <row r="340" spans="1:6" ht="12.75">
      <c r="A340" t="s">
        <v>180</v>
      </c>
      <c r="F340" s="1" t="s">
        <v>548</v>
      </c>
    </row>
    <row r="341" spans="1:6" ht="12.75">
      <c r="A341" t="s">
        <v>236</v>
      </c>
      <c r="F341" s="1" t="s">
        <v>548</v>
      </c>
    </row>
    <row r="342" spans="1:6" ht="12.75">
      <c r="A342" t="s">
        <v>140</v>
      </c>
      <c r="F342" s="1" t="s">
        <v>548</v>
      </c>
    </row>
    <row r="343" spans="1:6" ht="12.75">
      <c r="A343" t="s">
        <v>237</v>
      </c>
      <c r="F343" s="1" t="s">
        <v>548</v>
      </c>
    </row>
    <row r="344" spans="1:6" ht="12.75">
      <c r="A344" t="s">
        <v>238</v>
      </c>
      <c r="F344" s="1" t="s">
        <v>548</v>
      </c>
    </row>
    <row r="345" spans="1:6" ht="12.75">
      <c r="A345" t="s">
        <v>239</v>
      </c>
      <c r="F345" s="1" t="s">
        <v>548</v>
      </c>
    </row>
    <row r="346" spans="1:6" ht="12.75">
      <c r="A346" t="s">
        <v>240</v>
      </c>
      <c r="F346" s="1" t="s">
        <v>548</v>
      </c>
    </row>
    <row r="347" spans="1:6" ht="12.75">
      <c r="A347" t="s">
        <v>241</v>
      </c>
      <c r="F347" s="1" t="s">
        <v>548</v>
      </c>
    </row>
    <row r="348" spans="1:6" ht="12.75">
      <c r="A348" t="s">
        <v>242</v>
      </c>
      <c r="F348" s="1" t="s">
        <v>548</v>
      </c>
    </row>
    <row r="349" spans="1:6" ht="12.75">
      <c r="A349" t="s">
        <v>243</v>
      </c>
      <c r="F349" s="1" t="s">
        <v>548</v>
      </c>
    </row>
    <row r="350" spans="1:6" ht="12.75">
      <c r="A350" t="s">
        <v>78</v>
      </c>
      <c r="F350" s="1" t="s">
        <v>548</v>
      </c>
    </row>
    <row r="351" spans="1:6" ht="12.75">
      <c r="A351" t="s">
        <v>132</v>
      </c>
      <c r="F351" s="1" t="s">
        <v>548</v>
      </c>
    </row>
    <row r="352" spans="1:6" ht="12.75">
      <c r="A352" t="s">
        <v>244</v>
      </c>
      <c r="F352" s="1" t="s">
        <v>548</v>
      </c>
    </row>
    <row r="353" spans="1:6" ht="12.75">
      <c r="A353" t="s">
        <v>245</v>
      </c>
      <c r="F353" s="1" t="s">
        <v>548</v>
      </c>
    </row>
    <row r="354" ht="12.75">
      <c r="A354" t="s">
        <v>29</v>
      </c>
    </row>
    <row r="355" spans="1:6" ht="12.75">
      <c r="A355" t="s">
        <v>246</v>
      </c>
      <c r="E355" t="s">
        <v>41</v>
      </c>
      <c r="F355" s="1" t="s">
        <v>548</v>
      </c>
    </row>
    <row r="356" ht="12.75">
      <c r="A356" t="s">
        <v>29</v>
      </c>
    </row>
    <row r="358" spans="1:7" ht="12.75">
      <c r="A358" t="s">
        <v>15</v>
      </c>
      <c r="B358" t="s">
        <v>507</v>
      </c>
      <c r="F358" s="1" t="s">
        <v>549</v>
      </c>
      <c r="G358" s="1">
        <f>COUNTA(A365:A385)</f>
        <v>21</v>
      </c>
    </row>
    <row r="359" ht="12.75">
      <c r="A359" t="s">
        <v>29</v>
      </c>
    </row>
    <row r="360" spans="1:6" ht="12.75">
      <c r="A360" t="s">
        <v>30</v>
      </c>
      <c r="F360" s="1" t="s">
        <v>549</v>
      </c>
    </row>
    <row r="361" spans="1:6" ht="12.75">
      <c r="A361" t="s">
        <v>247</v>
      </c>
      <c r="F361" s="1" t="s">
        <v>549</v>
      </c>
    </row>
    <row r="362" spans="1:6" ht="12.75">
      <c r="A362" t="s">
        <v>248</v>
      </c>
      <c r="F362" s="1" t="s">
        <v>549</v>
      </c>
    </row>
    <row r="363" spans="1:6" ht="12.75">
      <c r="A363" t="s">
        <v>248</v>
      </c>
      <c r="F363" s="1" t="s">
        <v>549</v>
      </c>
    </row>
    <row r="364" spans="1:2" ht="12.75">
      <c r="A364" t="s">
        <v>29</v>
      </c>
      <c r="B364" t="s">
        <v>29</v>
      </c>
    </row>
    <row r="365" spans="1:6" ht="12.75">
      <c r="A365" t="s">
        <v>249</v>
      </c>
      <c r="F365" s="1" t="s">
        <v>549</v>
      </c>
    </row>
    <row r="366" spans="1:6" ht="12.75">
      <c r="A366" t="s">
        <v>250</v>
      </c>
      <c r="F366" s="1" t="s">
        <v>549</v>
      </c>
    </row>
    <row r="367" spans="1:9" ht="12.75">
      <c r="A367" t="s">
        <v>251</v>
      </c>
      <c r="F367" s="1" t="s">
        <v>549</v>
      </c>
      <c r="I367" s="4"/>
    </row>
    <row r="368" spans="1:6" ht="12.75">
      <c r="A368" t="s">
        <v>252</v>
      </c>
      <c r="F368" s="1" t="s">
        <v>549</v>
      </c>
    </row>
    <row r="369" spans="1:6" ht="12.75">
      <c r="A369" t="s">
        <v>253</v>
      </c>
      <c r="F369" s="1" t="s">
        <v>549</v>
      </c>
    </row>
    <row r="370" spans="1:6" ht="12.75">
      <c r="A370" t="s">
        <v>157</v>
      </c>
      <c r="F370" s="1" t="s">
        <v>549</v>
      </c>
    </row>
    <row r="371" spans="1:6" ht="12.75">
      <c r="A371" t="s">
        <v>254</v>
      </c>
      <c r="F371" s="1" t="s">
        <v>549</v>
      </c>
    </row>
    <row r="372" spans="1:6" ht="12.75">
      <c r="A372" t="s">
        <v>142</v>
      </c>
      <c r="F372" s="1" t="s">
        <v>549</v>
      </c>
    </row>
    <row r="373" spans="1:6" ht="12.75">
      <c r="A373" t="s">
        <v>165</v>
      </c>
      <c r="F373" s="1" t="s">
        <v>549</v>
      </c>
    </row>
    <row r="374" spans="1:6" ht="12.75">
      <c r="A374" t="s">
        <v>255</v>
      </c>
      <c r="F374" s="1" t="s">
        <v>549</v>
      </c>
    </row>
    <row r="375" spans="1:6" ht="12.75">
      <c r="A375" t="s">
        <v>121</v>
      </c>
      <c r="F375" s="1" t="s">
        <v>549</v>
      </c>
    </row>
    <row r="376" spans="1:6" ht="12.75">
      <c r="A376" t="s">
        <v>256</v>
      </c>
      <c r="F376" s="1" t="s">
        <v>549</v>
      </c>
    </row>
    <row r="377" spans="1:6" ht="12.75">
      <c r="A377" t="s">
        <v>257</v>
      </c>
      <c r="F377" s="1" t="s">
        <v>549</v>
      </c>
    </row>
    <row r="378" spans="1:6" ht="12.75">
      <c r="A378" t="s">
        <v>258</v>
      </c>
      <c r="F378" s="1" t="s">
        <v>549</v>
      </c>
    </row>
    <row r="379" spans="1:6" ht="12.75">
      <c r="A379" t="s">
        <v>259</v>
      </c>
      <c r="F379" s="1" t="s">
        <v>549</v>
      </c>
    </row>
    <row r="380" spans="1:6" ht="12.75">
      <c r="A380" t="s">
        <v>260</v>
      </c>
      <c r="F380" s="1" t="s">
        <v>549</v>
      </c>
    </row>
    <row r="381" spans="1:6" ht="12.75">
      <c r="A381" t="s">
        <v>261</v>
      </c>
      <c r="F381" s="1" t="s">
        <v>549</v>
      </c>
    </row>
    <row r="382" spans="1:6" ht="12.75">
      <c r="A382" t="s">
        <v>262</v>
      </c>
      <c r="F382" s="1" t="s">
        <v>549</v>
      </c>
    </row>
    <row r="383" spans="1:6" ht="12.75">
      <c r="A383" t="s">
        <v>263</v>
      </c>
      <c r="F383" s="1" t="s">
        <v>549</v>
      </c>
    </row>
    <row r="384" spans="1:6" ht="12.75">
      <c r="A384" t="s">
        <v>264</v>
      </c>
      <c r="F384" s="1" t="s">
        <v>549</v>
      </c>
    </row>
    <row r="385" spans="1:6" ht="12.75">
      <c r="A385" t="s">
        <v>265</v>
      </c>
      <c r="F385" s="1" t="s">
        <v>549</v>
      </c>
    </row>
    <row r="386" ht="12.75">
      <c r="A386" t="s">
        <v>29</v>
      </c>
    </row>
    <row r="387" spans="1:6" ht="12.75">
      <c r="A387" t="s">
        <v>266</v>
      </c>
      <c r="E387" t="s">
        <v>41</v>
      </c>
      <c r="F387" s="1" t="s">
        <v>549</v>
      </c>
    </row>
    <row r="388" ht="12.75">
      <c r="A388" t="s">
        <v>29</v>
      </c>
    </row>
    <row r="390" spans="1:7" ht="12.75">
      <c r="A390" t="s">
        <v>16</v>
      </c>
      <c r="B390" t="s">
        <v>508</v>
      </c>
      <c r="F390" s="1" t="s">
        <v>550</v>
      </c>
      <c r="G390" s="1">
        <f>COUNTA(A396:A406)</f>
        <v>11</v>
      </c>
    </row>
    <row r="391" ht="12.75">
      <c r="A391" t="s">
        <v>29</v>
      </c>
    </row>
    <row r="392" spans="1:6" ht="12.75">
      <c r="A392" t="s">
        <v>30</v>
      </c>
      <c r="F392" s="1" t="s">
        <v>550</v>
      </c>
    </row>
    <row r="393" spans="1:6" ht="12.75">
      <c r="A393" t="s">
        <v>528</v>
      </c>
      <c r="F393" s="1" t="s">
        <v>550</v>
      </c>
    </row>
    <row r="394" spans="1:6" ht="12.75">
      <c r="A394" t="s">
        <v>529</v>
      </c>
      <c r="F394" s="1" t="s">
        <v>550</v>
      </c>
    </row>
    <row r="395" ht="12.75">
      <c r="C395" s="1"/>
    </row>
    <row r="396" spans="1:6" ht="12.75">
      <c r="A396" t="s">
        <v>267</v>
      </c>
      <c r="F396" s="1" t="s">
        <v>550</v>
      </c>
    </row>
    <row r="397" spans="1:6" ht="12.75">
      <c r="A397" t="s">
        <v>268</v>
      </c>
      <c r="F397" s="1" t="s">
        <v>550</v>
      </c>
    </row>
    <row r="398" spans="1:6" ht="12.75">
      <c r="A398" t="s">
        <v>269</v>
      </c>
      <c r="F398" s="1" t="s">
        <v>550</v>
      </c>
    </row>
    <row r="399" spans="1:6" ht="12.75">
      <c r="A399" t="s">
        <v>270</v>
      </c>
      <c r="F399" s="1" t="s">
        <v>550</v>
      </c>
    </row>
    <row r="400" spans="1:6" ht="12.75">
      <c r="A400" t="s">
        <v>271</v>
      </c>
      <c r="F400" s="1" t="s">
        <v>550</v>
      </c>
    </row>
    <row r="401" spans="1:6" ht="12.75">
      <c r="A401" t="s">
        <v>95</v>
      </c>
      <c r="F401" s="1" t="s">
        <v>550</v>
      </c>
    </row>
    <row r="402" spans="1:6" ht="12.75">
      <c r="A402" t="s">
        <v>272</v>
      </c>
      <c r="F402" s="1" t="s">
        <v>550</v>
      </c>
    </row>
    <row r="403" spans="1:6" ht="12.75">
      <c r="A403" t="s">
        <v>273</v>
      </c>
      <c r="F403" s="1" t="s">
        <v>550</v>
      </c>
    </row>
    <row r="404" spans="1:6" ht="12.75">
      <c r="A404" t="s">
        <v>274</v>
      </c>
      <c r="F404" s="1" t="s">
        <v>550</v>
      </c>
    </row>
    <row r="405" spans="1:6" ht="12.75">
      <c r="A405" t="s">
        <v>275</v>
      </c>
      <c r="F405" s="1" t="s">
        <v>550</v>
      </c>
    </row>
    <row r="406" spans="1:6" ht="12.75">
      <c r="A406" t="s">
        <v>276</v>
      </c>
      <c r="F406" s="1" t="s">
        <v>550</v>
      </c>
    </row>
    <row r="407" ht="12.75">
      <c r="A407" t="s">
        <v>29</v>
      </c>
    </row>
    <row r="408" spans="1:6" ht="12.75">
      <c r="A408" t="s">
        <v>277</v>
      </c>
      <c r="E408" t="s">
        <v>41</v>
      </c>
      <c r="F408" s="1" t="s">
        <v>550</v>
      </c>
    </row>
    <row r="409" ht="12.75">
      <c r="A409" t="s">
        <v>29</v>
      </c>
    </row>
    <row r="411" spans="1:7" ht="12.75">
      <c r="A411" t="s">
        <v>17</v>
      </c>
      <c r="B411" t="s">
        <v>509</v>
      </c>
      <c r="F411" s="1" t="s">
        <v>551</v>
      </c>
      <c r="G411" s="1">
        <f>COUNTA(A416:A435)</f>
        <v>20</v>
      </c>
    </row>
    <row r="412" ht="12.75">
      <c r="A412" t="s">
        <v>29</v>
      </c>
    </row>
    <row r="413" spans="1:6" ht="12.75">
      <c r="A413" t="s">
        <v>30</v>
      </c>
      <c r="F413" s="1" t="s">
        <v>551</v>
      </c>
    </row>
    <row r="414" spans="1:6" ht="12.75">
      <c r="A414" t="s">
        <v>278</v>
      </c>
      <c r="F414" s="1" t="s">
        <v>551</v>
      </c>
    </row>
    <row r="415" spans="1:2" ht="12.75">
      <c r="A415" t="s">
        <v>29</v>
      </c>
      <c r="B415" t="s">
        <v>29</v>
      </c>
    </row>
    <row r="416" spans="1:6" ht="12.75">
      <c r="A416" t="s">
        <v>279</v>
      </c>
      <c r="F416" s="1" t="s">
        <v>551</v>
      </c>
    </row>
    <row r="417" spans="1:6" ht="12.75">
      <c r="A417" t="s">
        <v>68</v>
      </c>
      <c r="F417" s="1" t="s">
        <v>551</v>
      </c>
    </row>
    <row r="418" spans="1:6" ht="12.75">
      <c r="A418" t="s">
        <v>280</v>
      </c>
      <c r="F418" s="1" t="s">
        <v>551</v>
      </c>
    </row>
    <row r="419" spans="1:6" ht="12.75">
      <c r="A419" t="s">
        <v>281</v>
      </c>
      <c r="F419" s="1" t="s">
        <v>551</v>
      </c>
    </row>
    <row r="420" spans="1:6" ht="12.75">
      <c r="A420" t="s">
        <v>234</v>
      </c>
      <c r="F420" s="1" t="s">
        <v>551</v>
      </c>
    </row>
    <row r="421" spans="1:6" ht="12.75">
      <c r="A421" t="s">
        <v>282</v>
      </c>
      <c r="F421" s="1" t="s">
        <v>551</v>
      </c>
    </row>
    <row r="422" spans="1:6" ht="12.75">
      <c r="A422" t="s">
        <v>283</v>
      </c>
      <c r="F422" s="1" t="s">
        <v>551</v>
      </c>
    </row>
    <row r="423" spans="1:6" ht="12.75">
      <c r="A423" t="s">
        <v>284</v>
      </c>
      <c r="F423" s="1" t="s">
        <v>551</v>
      </c>
    </row>
    <row r="424" spans="1:6" ht="12.75">
      <c r="A424" t="s">
        <v>285</v>
      </c>
      <c r="F424" s="1" t="s">
        <v>551</v>
      </c>
    </row>
    <row r="425" spans="1:6" ht="12.75">
      <c r="A425" t="s">
        <v>286</v>
      </c>
      <c r="F425" s="1" t="s">
        <v>551</v>
      </c>
    </row>
    <row r="426" spans="1:6" ht="12.75">
      <c r="A426" t="s">
        <v>287</v>
      </c>
      <c r="F426" s="1" t="s">
        <v>551</v>
      </c>
    </row>
    <row r="427" spans="1:6" ht="12.75">
      <c r="A427" t="s">
        <v>288</v>
      </c>
      <c r="F427" s="1" t="s">
        <v>551</v>
      </c>
    </row>
    <row r="428" spans="1:6" ht="12.75">
      <c r="A428" t="s">
        <v>223</v>
      </c>
      <c r="F428" s="1" t="s">
        <v>551</v>
      </c>
    </row>
    <row r="429" spans="1:6" ht="12.75">
      <c r="A429" t="s">
        <v>289</v>
      </c>
      <c r="F429" s="1" t="s">
        <v>551</v>
      </c>
    </row>
    <row r="430" spans="1:6" ht="12.75">
      <c r="A430" t="s">
        <v>290</v>
      </c>
      <c r="F430" s="1" t="s">
        <v>551</v>
      </c>
    </row>
    <row r="431" spans="1:6" ht="12.75">
      <c r="A431" t="s">
        <v>291</v>
      </c>
      <c r="F431" s="1" t="s">
        <v>551</v>
      </c>
    </row>
    <row r="432" spans="1:9" ht="12.75">
      <c r="A432" t="s">
        <v>292</v>
      </c>
      <c r="E432" s="4"/>
      <c r="F432" s="1" t="s">
        <v>551</v>
      </c>
      <c r="I432" s="3"/>
    </row>
    <row r="433" spans="1:6" ht="12.75">
      <c r="A433" t="s">
        <v>59</v>
      </c>
      <c r="F433" s="1" t="s">
        <v>551</v>
      </c>
    </row>
    <row r="434" spans="1:6" ht="12.75">
      <c r="A434" t="s">
        <v>293</v>
      </c>
      <c r="F434" s="1" t="s">
        <v>551</v>
      </c>
    </row>
    <row r="435" spans="1:6" ht="12.75">
      <c r="A435" t="s">
        <v>294</v>
      </c>
      <c r="F435" s="1" t="s">
        <v>551</v>
      </c>
    </row>
    <row r="436" ht="12.75">
      <c r="A436" t="s">
        <v>29</v>
      </c>
    </row>
    <row r="437" spans="1:6" ht="12.75">
      <c r="A437" t="s">
        <v>295</v>
      </c>
      <c r="E437" t="s">
        <v>41</v>
      </c>
      <c r="F437" s="1" t="s">
        <v>551</v>
      </c>
    </row>
    <row r="438" ht="12.75">
      <c r="A438" t="s">
        <v>29</v>
      </c>
    </row>
    <row r="440" spans="1:7" ht="12.75">
      <c r="A440" t="s">
        <v>18</v>
      </c>
      <c r="B440" t="s">
        <v>510</v>
      </c>
      <c r="F440" s="1" t="s">
        <v>552</v>
      </c>
      <c r="G440" s="1">
        <f>COUNTA(A447:A458)</f>
        <v>12</v>
      </c>
    </row>
    <row r="441" ht="12.75">
      <c r="A441" t="s">
        <v>29</v>
      </c>
    </row>
    <row r="442" spans="1:6" ht="12.75">
      <c r="A442" t="s">
        <v>30</v>
      </c>
      <c r="F442" s="1" t="s">
        <v>552</v>
      </c>
    </row>
    <row r="443" spans="1:6" ht="12.75">
      <c r="A443" t="s">
        <v>296</v>
      </c>
      <c r="F443" s="1" t="s">
        <v>552</v>
      </c>
    </row>
    <row r="444" spans="1:6" ht="12.75">
      <c r="A444" t="s">
        <v>532</v>
      </c>
      <c r="F444" s="1" t="s">
        <v>552</v>
      </c>
    </row>
    <row r="445" spans="1:6" ht="12.75">
      <c r="A445" t="s">
        <v>533</v>
      </c>
      <c r="F445" s="1" t="s">
        <v>552</v>
      </c>
    </row>
    <row r="446" ht="12.75">
      <c r="C446" s="1"/>
    </row>
    <row r="447" spans="1:6" ht="12.75">
      <c r="A447" t="s">
        <v>297</v>
      </c>
      <c r="F447" s="1" t="s">
        <v>552</v>
      </c>
    </row>
    <row r="448" spans="1:6" ht="12.75">
      <c r="A448" t="s">
        <v>298</v>
      </c>
      <c r="F448" s="1" t="s">
        <v>552</v>
      </c>
    </row>
    <row r="449" spans="1:6" ht="12.75">
      <c r="A449" t="s">
        <v>299</v>
      </c>
      <c r="F449" s="1" t="s">
        <v>552</v>
      </c>
    </row>
    <row r="450" spans="1:6" ht="12.75">
      <c r="A450" t="s">
        <v>300</v>
      </c>
      <c r="F450" s="1" t="s">
        <v>552</v>
      </c>
    </row>
    <row r="451" spans="1:6" ht="12.75">
      <c r="A451" t="s">
        <v>301</v>
      </c>
      <c r="F451" s="1" t="s">
        <v>552</v>
      </c>
    </row>
    <row r="452" spans="1:6" ht="12.75">
      <c r="A452" t="s">
        <v>302</v>
      </c>
      <c r="E452" s="4"/>
      <c r="F452" s="1" t="s">
        <v>552</v>
      </c>
    </row>
    <row r="453" spans="1:6" ht="12.75">
      <c r="A453" t="s">
        <v>303</v>
      </c>
      <c r="F453" s="1" t="s">
        <v>552</v>
      </c>
    </row>
    <row r="454" spans="1:6" ht="12.75">
      <c r="A454" t="s">
        <v>304</v>
      </c>
      <c r="F454" s="1" t="s">
        <v>552</v>
      </c>
    </row>
    <row r="455" spans="1:6" ht="12.75">
      <c r="A455" t="s">
        <v>305</v>
      </c>
      <c r="F455" s="1" t="s">
        <v>552</v>
      </c>
    </row>
    <row r="456" spans="1:6" ht="12.75">
      <c r="A456" t="s">
        <v>306</v>
      </c>
      <c r="F456" s="1" t="s">
        <v>552</v>
      </c>
    </row>
    <row r="457" spans="1:6" ht="12.75">
      <c r="A457" t="s">
        <v>307</v>
      </c>
      <c r="F457" s="1" t="s">
        <v>552</v>
      </c>
    </row>
    <row r="458" spans="1:6" ht="12.75">
      <c r="A458" t="s">
        <v>99</v>
      </c>
      <c r="F458" s="1" t="s">
        <v>552</v>
      </c>
    </row>
    <row r="459" ht="12.75">
      <c r="A459" t="s">
        <v>41</v>
      </c>
    </row>
    <row r="460" spans="1:6" ht="12.75">
      <c r="A460" t="s">
        <v>308</v>
      </c>
      <c r="E460" t="s">
        <v>41</v>
      </c>
      <c r="F460" s="1" t="s">
        <v>552</v>
      </c>
    </row>
    <row r="461" ht="12.75">
      <c r="A461" t="s">
        <v>29</v>
      </c>
    </row>
    <row r="463" spans="1:7" ht="12.75">
      <c r="A463" t="s">
        <v>19</v>
      </c>
      <c r="B463" t="s">
        <v>511</v>
      </c>
      <c r="F463" s="1" t="s">
        <v>553</v>
      </c>
      <c r="G463" s="1">
        <f>COUNTA(A469:A496)</f>
        <v>28</v>
      </c>
    </row>
    <row r="464" ht="12.75">
      <c r="A464" t="s">
        <v>29</v>
      </c>
    </row>
    <row r="465" spans="1:6" ht="12.75">
      <c r="A465" t="s">
        <v>30</v>
      </c>
      <c r="F465" s="1" t="s">
        <v>553</v>
      </c>
    </row>
    <row r="466" spans="1:6" ht="12.75">
      <c r="A466" t="s">
        <v>309</v>
      </c>
      <c r="F466" s="1" t="s">
        <v>553</v>
      </c>
    </row>
    <row r="467" spans="1:6" ht="12.75">
      <c r="A467" t="s">
        <v>310</v>
      </c>
      <c r="F467" s="1" t="s">
        <v>553</v>
      </c>
    </row>
    <row r="469" spans="1:8" ht="12.75">
      <c r="A469" t="s">
        <v>311</v>
      </c>
      <c r="E469" s="4"/>
      <c r="F469" s="1" t="s">
        <v>553</v>
      </c>
      <c r="G469" s="5"/>
      <c r="H469" s="4"/>
    </row>
    <row r="470" spans="1:6" ht="12.75">
      <c r="A470" t="s">
        <v>312</v>
      </c>
      <c r="F470" s="1" t="s">
        <v>553</v>
      </c>
    </row>
    <row r="471" spans="1:6" ht="12.75">
      <c r="A471" t="s">
        <v>313</v>
      </c>
      <c r="F471" s="1" t="s">
        <v>553</v>
      </c>
    </row>
    <row r="472" spans="1:6" ht="12.75">
      <c r="A472" t="s">
        <v>314</v>
      </c>
      <c r="F472" s="1" t="s">
        <v>553</v>
      </c>
    </row>
    <row r="473" spans="1:6" ht="12.75">
      <c r="A473" t="s">
        <v>315</v>
      </c>
      <c r="F473" s="1" t="s">
        <v>553</v>
      </c>
    </row>
    <row r="474" spans="1:6" ht="12.75">
      <c r="A474" t="s">
        <v>316</v>
      </c>
      <c r="F474" s="1" t="s">
        <v>553</v>
      </c>
    </row>
    <row r="475" spans="1:6" ht="12.75">
      <c r="A475" t="s">
        <v>317</v>
      </c>
      <c r="F475" s="1" t="s">
        <v>553</v>
      </c>
    </row>
    <row r="476" spans="1:6" ht="12.75">
      <c r="A476" t="s">
        <v>318</v>
      </c>
      <c r="F476" s="1" t="s">
        <v>553</v>
      </c>
    </row>
    <row r="477" spans="1:6" ht="12.75">
      <c r="A477" t="s">
        <v>319</v>
      </c>
      <c r="F477" s="1" t="s">
        <v>553</v>
      </c>
    </row>
    <row r="478" spans="1:6" ht="12.75">
      <c r="A478" t="s">
        <v>320</v>
      </c>
      <c r="F478" s="1" t="s">
        <v>553</v>
      </c>
    </row>
    <row r="479" spans="1:6" ht="12.75">
      <c r="A479" t="s">
        <v>321</v>
      </c>
      <c r="F479" s="1" t="s">
        <v>553</v>
      </c>
    </row>
    <row r="480" spans="1:6" ht="12.75">
      <c r="A480" t="s">
        <v>322</v>
      </c>
      <c r="F480" s="1" t="s">
        <v>553</v>
      </c>
    </row>
    <row r="481" spans="1:6" ht="12.75">
      <c r="A481" t="s">
        <v>323</v>
      </c>
      <c r="F481" s="1" t="s">
        <v>553</v>
      </c>
    </row>
    <row r="482" spans="1:6" ht="12.75">
      <c r="A482" t="s">
        <v>324</v>
      </c>
      <c r="F482" s="1" t="s">
        <v>553</v>
      </c>
    </row>
    <row r="483" spans="1:6" ht="12.75">
      <c r="A483" t="s">
        <v>325</v>
      </c>
      <c r="F483" s="1" t="s">
        <v>553</v>
      </c>
    </row>
    <row r="484" spans="1:6" ht="12.75">
      <c r="A484" t="s">
        <v>326</v>
      </c>
      <c r="F484" s="1" t="s">
        <v>553</v>
      </c>
    </row>
    <row r="485" spans="1:6" ht="12.75">
      <c r="A485" t="s">
        <v>327</v>
      </c>
      <c r="F485" s="1" t="s">
        <v>553</v>
      </c>
    </row>
    <row r="486" spans="1:6" ht="12.75">
      <c r="A486" t="s">
        <v>328</v>
      </c>
      <c r="F486" s="1" t="s">
        <v>553</v>
      </c>
    </row>
    <row r="487" spans="1:6" ht="12.75">
      <c r="A487" t="s">
        <v>329</v>
      </c>
      <c r="F487" s="1" t="s">
        <v>553</v>
      </c>
    </row>
    <row r="488" spans="1:6" ht="12.75">
      <c r="A488" t="s">
        <v>330</v>
      </c>
      <c r="F488" s="1" t="s">
        <v>553</v>
      </c>
    </row>
    <row r="489" spans="1:6" ht="12.75">
      <c r="A489" t="s">
        <v>331</v>
      </c>
      <c r="F489" s="1" t="s">
        <v>553</v>
      </c>
    </row>
    <row r="490" spans="1:6" ht="12.75">
      <c r="A490" t="s">
        <v>332</v>
      </c>
      <c r="F490" s="1" t="s">
        <v>553</v>
      </c>
    </row>
    <row r="491" spans="1:6" ht="12.75">
      <c r="A491" t="s">
        <v>333</v>
      </c>
      <c r="F491" s="1" t="s">
        <v>553</v>
      </c>
    </row>
    <row r="492" spans="1:6" ht="12.75">
      <c r="A492" t="s">
        <v>334</v>
      </c>
      <c r="F492" s="1" t="s">
        <v>553</v>
      </c>
    </row>
    <row r="493" spans="1:6" ht="12.75">
      <c r="A493" t="s">
        <v>335</v>
      </c>
      <c r="F493" s="1" t="s">
        <v>553</v>
      </c>
    </row>
    <row r="494" spans="1:6" ht="12.75">
      <c r="A494" t="s">
        <v>336</v>
      </c>
      <c r="F494" s="1" t="s">
        <v>553</v>
      </c>
    </row>
    <row r="495" spans="1:6" ht="12.75">
      <c r="A495" t="s">
        <v>337</v>
      </c>
      <c r="F495" s="1" t="s">
        <v>553</v>
      </c>
    </row>
    <row r="496" spans="1:6" ht="12.75">
      <c r="A496" t="s">
        <v>146</v>
      </c>
      <c r="F496" s="1" t="s">
        <v>553</v>
      </c>
    </row>
    <row r="497" ht="12.75">
      <c r="A497" t="s">
        <v>29</v>
      </c>
    </row>
    <row r="498" spans="1:6" ht="12.75">
      <c r="A498" t="s">
        <v>308</v>
      </c>
      <c r="E498" t="s">
        <v>41</v>
      </c>
      <c r="F498" s="1" t="s">
        <v>553</v>
      </c>
    </row>
    <row r="499" ht="12.75">
      <c r="A499" t="s">
        <v>29</v>
      </c>
    </row>
    <row r="501" spans="1:7" ht="12.75">
      <c r="A501" t="s">
        <v>20</v>
      </c>
      <c r="B501" t="s">
        <v>512</v>
      </c>
      <c r="F501" s="1" t="s">
        <v>554</v>
      </c>
      <c r="G501" s="1">
        <f>COUNTA(A507:A528)</f>
        <v>22</v>
      </c>
    </row>
    <row r="502" ht="12.75">
      <c r="A502" t="s">
        <v>29</v>
      </c>
    </row>
    <row r="503" spans="1:6" ht="12.75">
      <c r="A503" t="s">
        <v>30</v>
      </c>
      <c r="F503" s="1" t="s">
        <v>554</v>
      </c>
    </row>
    <row r="504" spans="1:6" ht="12.75">
      <c r="A504" t="s">
        <v>338</v>
      </c>
      <c r="F504" s="1" t="s">
        <v>554</v>
      </c>
    </row>
    <row r="505" spans="1:6" ht="12.75">
      <c r="A505" t="s">
        <v>339</v>
      </c>
      <c r="F505" s="1" t="s">
        <v>554</v>
      </c>
    </row>
    <row r="506" spans="1:2" ht="12.75">
      <c r="A506" t="s">
        <v>29</v>
      </c>
      <c r="B506" t="s">
        <v>29</v>
      </c>
    </row>
    <row r="507" spans="1:6" ht="12.75">
      <c r="A507" t="s">
        <v>340</v>
      </c>
      <c r="F507" s="1" t="s">
        <v>554</v>
      </c>
    </row>
    <row r="508" spans="1:6" ht="12.75">
      <c r="A508" t="s">
        <v>341</v>
      </c>
      <c r="F508" s="1" t="s">
        <v>554</v>
      </c>
    </row>
    <row r="509" spans="1:6" ht="12.75">
      <c r="A509" t="s">
        <v>91</v>
      </c>
      <c r="F509" s="1" t="s">
        <v>554</v>
      </c>
    </row>
    <row r="510" spans="1:6" ht="12.75">
      <c r="A510" t="s">
        <v>342</v>
      </c>
      <c r="F510" s="1" t="s">
        <v>554</v>
      </c>
    </row>
    <row r="511" spans="1:6" ht="12.75">
      <c r="A511" t="s">
        <v>343</v>
      </c>
      <c r="F511" s="1" t="s">
        <v>554</v>
      </c>
    </row>
    <row r="512" spans="1:6" ht="12.75">
      <c r="A512" t="s">
        <v>254</v>
      </c>
      <c r="F512" s="1" t="s">
        <v>554</v>
      </c>
    </row>
    <row r="513" spans="1:6" ht="12.75">
      <c r="A513" t="s">
        <v>344</v>
      </c>
      <c r="F513" s="1" t="s">
        <v>554</v>
      </c>
    </row>
    <row r="514" spans="1:6" ht="12.75">
      <c r="A514" t="s">
        <v>345</v>
      </c>
      <c r="F514" s="1" t="s">
        <v>554</v>
      </c>
    </row>
    <row r="515" spans="1:6" ht="12.75">
      <c r="A515" t="s">
        <v>346</v>
      </c>
      <c r="F515" s="1" t="s">
        <v>554</v>
      </c>
    </row>
    <row r="516" spans="1:6" ht="12.75">
      <c r="A516" t="s">
        <v>239</v>
      </c>
      <c r="F516" s="1" t="s">
        <v>554</v>
      </c>
    </row>
    <row r="517" spans="1:6" ht="12.75">
      <c r="A517" t="s">
        <v>347</v>
      </c>
      <c r="F517" s="1" t="s">
        <v>554</v>
      </c>
    </row>
    <row r="518" spans="1:6" ht="12.75">
      <c r="A518" t="s">
        <v>348</v>
      </c>
      <c r="F518" s="1" t="s">
        <v>554</v>
      </c>
    </row>
    <row r="519" spans="1:6" ht="12.75">
      <c r="A519" t="s">
        <v>349</v>
      </c>
      <c r="F519" s="1" t="s">
        <v>554</v>
      </c>
    </row>
    <row r="520" spans="1:8" ht="12.75">
      <c r="A520" t="s">
        <v>350</v>
      </c>
      <c r="E520" s="4"/>
      <c r="F520" s="1" t="s">
        <v>554</v>
      </c>
      <c r="G520" s="5"/>
      <c r="H520" s="4"/>
    </row>
    <row r="521" spans="1:6" ht="12.75">
      <c r="A521" t="s">
        <v>351</v>
      </c>
      <c r="F521" s="1" t="s">
        <v>554</v>
      </c>
    </row>
    <row r="522" spans="1:6" ht="12.75">
      <c r="A522" t="s">
        <v>206</v>
      </c>
      <c r="F522" s="1" t="s">
        <v>554</v>
      </c>
    </row>
    <row r="523" spans="1:6" ht="12.75">
      <c r="A523" t="s">
        <v>352</v>
      </c>
      <c r="F523" s="1" t="s">
        <v>554</v>
      </c>
    </row>
    <row r="524" spans="1:6" ht="12.75">
      <c r="A524" t="s">
        <v>353</v>
      </c>
      <c r="F524" s="1" t="s">
        <v>554</v>
      </c>
    </row>
    <row r="525" spans="1:6" ht="12.75">
      <c r="A525" t="s">
        <v>354</v>
      </c>
      <c r="F525" s="1" t="s">
        <v>554</v>
      </c>
    </row>
    <row r="526" spans="1:6" ht="12.75">
      <c r="A526" t="s">
        <v>355</v>
      </c>
      <c r="F526" s="1" t="s">
        <v>554</v>
      </c>
    </row>
    <row r="527" spans="1:6" ht="12.75">
      <c r="A527" t="s">
        <v>275</v>
      </c>
      <c r="F527" s="1" t="s">
        <v>554</v>
      </c>
    </row>
    <row r="528" spans="1:6" ht="12.75">
      <c r="A528" t="s">
        <v>356</v>
      </c>
      <c r="F528" s="1" t="s">
        <v>554</v>
      </c>
    </row>
    <row r="529" ht="12.75">
      <c r="A529" t="s">
        <v>29</v>
      </c>
    </row>
    <row r="530" spans="1:6" ht="12.75">
      <c r="A530" t="s">
        <v>357</v>
      </c>
      <c r="E530" t="s">
        <v>41</v>
      </c>
      <c r="F530" s="1" t="s">
        <v>554</v>
      </c>
    </row>
    <row r="531" ht="12.75">
      <c r="A531" t="s">
        <v>29</v>
      </c>
    </row>
    <row r="533" spans="1:7" ht="12.75">
      <c r="A533" t="s">
        <v>538</v>
      </c>
      <c r="B533" t="s">
        <v>513</v>
      </c>
      <c r="F533" s="1" t="s">
        <v>555</v>
      </c>
      <c r="G533" s="1">
        <f>COUNTA(A539:A550)</f>
        <v>12</v>
      </c>
    </row>
    <row r="534" ht="12.75">
      <c r="A534" t="s">
        <v>29</v>
      </c>
    </row>
    <row r="535" spans="1:6" ht="12.75">
      <c r="A535" t="s">
        <v>30</v>
      </c>
      <c r="F535" s="1" t="s">
        <v>555</v>
      </c>
    </row>
    <row r="536" spans="1:6" ht="12.75">
      <c r="A536" t="s">
        <v>358</v>
      </c>
      <c r="F536" s="1" t="s">
        <v>555</v>
      </c>
    </row>
    <row r="537" spans="1:6" ht="12.75">
      <c r="A537" t="s">
        <v>359</v>
      </c>
      <c r="F537" s="1" t="s">
        <v>555</v>
      </c>
    </row>
    <row r="538" spans="1:2" ht="12.75">
      <c r="A538" t="s">
        <v>29</v>
      </c>
      <c r="B538" t="s">
        <v>29</v>
      </c>
    </row>
    <row r="539" spans="1:6" ht="12.75">
      <c r="A539" t="s">
        <v>360</v>
      </c>
      <c r="F539" s="1" t="s">
        <v>555</v>
      </c>
    </row>
    <row r="540" spans="1:6" ht="12.75">
      <c r="A540" t="s">
        <v>361</v>
      </c>
      <c r="F540" s="1" t="s">
        <v>555</v>
      </c>
    </row>
    <row r="541" spans="1:6" ht="12.75">
      <c r="A541" t="s">
        <v>362</v>
      </c>
      <c r="F541" s="1" t="s">
        <v>555</v>
      </c>
    </row>
    <row r="542" spans="1:6" ht="12.75">
      <c r="A542" t="s">
        <v>363</v>
      </c>
      <c r="F542" s="1" t="s">
        <v>555</v>
      </c>
    </row>
    <row r="543" spans="1:8" ht="12.75">
      <c r="A543" t="s">
        <v>364</v>
      </c>
      <c r="E543" s="4"/>
      <c r="F543" s="1" t="s">
        <v>555</v>
      </c>
      <c r="H543" s="4"/>
    </row>
    <row r="544" spans="1:6" ht="12.75">
      <c r="A544" t="s">
        <v>365</v>
      </c>
      <c r="F544" s="1" t="s">
        <v>555</v>
      </c>
    </row>
    <row r="545" spans="1:6" ht="12.75">
      <c r="A545" t="s">
        <v>366</v>
      </c>
      <c r="F545" s="1" t="s">
        <v>555</v>
      </c>
    </row>
    <row r="546" spans="1:6" ht="12.75">
      <c r="A546" t="s">
        <v>367</v>
      </c>
      <c r="F546" s="1" t="s">
        <v>555</v>
      </c>
    </row>
    <row r="547" spans="1:6" ht="12.75">
      <c r="A547" t="s">
        <v>368</v>
      </c>
      <c r="F547" s="1" t="s">
        <v>555</v>
      </c>
    </row>
    <row r="548" spans="1:6" ht="12.75">
      <c r="A548" t="s">
        <v>369</v>
      </c>
      <c r="F548" s="1" t="s">
        <v>555</v>
      </c>
    </row>
    <row r="549" spans="1:6" ht="12.75">
      <c r="A549" t="s">
        <v>370</v>
      </c>
      <c r="F549" s="1" t="s">
        <v>555</v>
      </c>
    </row>
    <row r="550" spans="1:6" ht="12.75">
      <c r="A550" t="s">
        <v>371</v>
      </c>
      <c r="F550" s="1" t="s">
        <v>555</v>
      </c>
    </row>
    <row r="551" ht="12.75">
      <c r="A551" t="s">
        <v>29</v>
      </c>
    </row>
    <row r="552" spans="1:6" ht="12.75">
      <c r="A552" t="s">
        <v>308</v>
      </c>
      <c r="E552" t="s">
        <v>41</v>
      </c>
      <c r="F552" s="1" t="s">
        <v>555</v>
      </c>
    </row>
    <row r="553" ht="12.75">
      <c r="A553" t="s">
        <v>29</v>
      </c>
    </row>
    <row r="555" spans="1:7" ht="12.75">
      <c r="A555" t="s">
        <v>21</v>
      </c>
      <c r="B555" t="s">
        <v>514</v>
      </c>
      <c r="F555" s="1" t="s">
        <v>556</v>
      </c>
      <c r="G555" s="1">
        <f>COUNTA(A560:A572)</f>
        <v>13</v>
      </c>
    </row>
    <row r="556" ht="12.75">
      <c r="A556" t="s">
        <v>29</v>
      </c>
    </row>
    <row r="557" spans="1:6" ht="12.75">
      <c r="A557" t="s">
        <v>30</v>
      </c>
      <c r="F557" s="1" t="s">
        <v>556</v>
      </c>
    </row>
    <row r="558" spans="1:6" ht="12.75">
      <c r="A558" t="s">
        <v>372</v>
      </c>
      <c r="F558" s="1" t="s">
        <v>556</v>
      </c>
    </row>
    <row r="559" spans="1:2" ht="12.75">
      <c r="A559" t="s">
        <v>29</v>
      </c>
      <c r="B559" t="s">
        <v>29</v>
      </c>
    </row>
    <row r="560" spans="1:6" ht="12.75">
      <c r="A560" t="s">
        <v>373</v>
      </c>
      <c r="F560" s="1" t="s">
        <v>556</v>
      </c>
    </row>
    <row r="561" spans="1:6" ht="12.75">
      <c r="A561" t="s">
        <v>297</v>
      </c>
      <c r="F561" s="1" t="s">
        <v>556</v>
      </c>
    </row>
    <row r="562" spans="1:6" ht="12.75">
      <c r="A562" t="s">
        <v>374</v>
      </c>
      <c r="F562" s="1" t="s">
        <v>556</v>
      </c>
    </row>
    <row r="563" spans="1:6" ht="12.75">
      <c r="A563" t="s">
        <v>375</v>
      </c>
      <c r="F563" s="1" t="s">
        <v>556</v>
      </c>
    </row>
    <row r="564" spans="1:6" ht="12.75">
      <c r="A564" t="s">
        <v>376</v>
      </c>
      <c r="F564" s="1" t="s">
        <v>556</v>
      </c>
    </row>
    <row r="565" spans="1:6" ht="12.75">
      <c r="A565" t="s">
        <v>377</v>
      </c>
      <c r="F565" s="1" t="s">
        <v>556</v>
      </c>
    </row>
    <row r="566" spans="1:6" ht="12.75">
      <c r="A566" t="s">
        <v>378</v>
      </c>
      <c r="F566" s="1" t="s">
        <v>556</v>
      </c>
    </row>
    <row r="567" spans="1:6" ht="12.75">
      <c r="A567" t="s">
        <v>379</v>
      </c>
      <c r="F567" s="1" t="s">
        <v>556</v>
      </c>
    </row>
    <row r="568" spans="1:8" ht="12.75">
      <c r="A568" t="s">
        <v>380</v>
      </c>
      <c r="E568" s="4"/>
      <c r="F568" s="1" t="s">
        <v>556</v>
      </c>
      <c r="G568" s="5"/>
      <c r="H568" s="4"/>
    </row>
    <row r="569" spans="1:6" ht="12.75">
      <c r="A569" t="s">
        <v>381</v>
      </c>
      <c r="F569" s="1" t="s">
        <v>556</v>
      </c>
    </row>
    <row r="570" spans="1:6" ht="12.75">
      <c r="A570" t="s">
        <v>382</v>
      </c>
      <c r="F570" s="1" t="s">
        <v>556</v>
      </c>
    </row>
    <row r="571" spans="1:6" ht="12.75">
      <c r="A571" t="s">
        <v>383</v>
      </c>
      <c r="F571" s="1" t="s">
        <v>556</v>
      </c>
    </row>
    <row r="572" spans="1:6" ht="12.75">
      <c r="A572" t="s">
        <v>384</v>
      </c>
      <c r="F572" s="1" t="s">
        <v>556</v>
      </c>
    </row>
    <row r="573" ht="12.75">
      <c r="A573" t="s">
        <v>29</v>
      </c>
    </row>
    <row r="574" spans="1:6" ht="12.75">
      <c r="A574" t="s">
        <v>385</v>
      </c>
      <c r="E574" t="s">
        <v>41</v>
      </c>
      <c r="F574" s="1" t="s">
        <v>556</v>
      </c>
    </row>
    <row r="575" ht="12.75">
      <c r="A575" t="s">
        <v>29</v>
      </c>
    </row>
    <row r="577" spans="1:7" ht="12.75">
      <c r="A577" t="s">
        <v>22</v>
      </c>
      <c r="B577" t="s">
        <v>515</v>
      </c>
      <c r="F577" s="1" t="s">
        <v>557</v>
      </c>
      <c r="G577" s="1">
        <f>COUNTA(A583:A592)</f>
        <v>10</v>
      </c>
    </row>
    <row r="578" ht="12.75">
      <c r="A578" t="s">
        <v>29</v>
      </c>
    </row>
    <row r="579" spans="1:6" ht="12.75">
      <c r="A579" t="s">
        <v>30</v>
      </c>
      <c r="F579" s="1" t="s">
        <v>557</v>
      </c>
    </row>
    <row r="580" spans="1:6" ht="12.75">
      <c r="A580" t="s">
        <v>526</v>
      </c>
      <c r="F580" s="1" t="s">
        <v>557</v>
      </c>
    </row>
    <row r="581" spans="1:6" ht="12.75">
      <c r="A581" t="s">
        <v>527</v>
      </c>
      <c r="B581" t="s">
        <v>29</v>
      </c>
      <c r="F581" s="1" t="s">
        <v>557</v>
      </c>
    </row>
    <row r="583" spans="1:6" ht="12.75">
      <c r="A583" t="s">
        <v>109</v>
      </c>
      <c r="F583" s="1" t="s">
        <v>557</v>
      </c>
    </row>
    <row r="584" spans="1:6" ht="12.75">
      <c r="A584" t="s">
        <v>386</v>
      </c>
      <c r="F584" s="1" t="s">
        <v>557</v>
      </c>
    </row>
    <row r="585" spans="1:6" ht="12.75">
      <c r="A585" t="s">
        <v>91</v>
      </c>
      <c r="F585" s="1" t="s">
        <v>557</v>
      </c>
    </row>
    <row r="586" spans="1:6" ht="12.75">
      <c r="A586" t="s">
        <v>387</v>
      </c>
      <c r="F586" s="1" t="s">
        <v>557</v>
      </c>
    </row>
    <row r="587" spans="1:6" ht="12.75">
      <c r="A587" t="s">
        <v>93</v>
      </c>
      <c r="F587" s="1" t="s">
        <v>557</v>
      </c>
    </row>
    <row r="588" spans="1:6" ht="12.75">
      <c r="A588" t="s">
        <v>282</v>
      </c>
      <c r="F588" s="1" t="s">
        <v>557</v>
      </c>
    </row>
    <row r="589" spans="1:6" ht="12.75">
      <c r="A589" t="s">
        <v>283</v>
      </c>
      <c r="F589" s="1" t="s">
        <v>557</v>
      </c>
    </row>
    <row r="590" spans="1:6" ht="12.75">
      <c r="A590" t="s">
        <v>75</v>
      </c>
      <c r="F590" s="1" t="s">
        <v>557</v>
      </c>
    </row>
    <row r="591" spans="1:6" ht="12.75">
      <c r="A591" t="s">
        <v>388</v>
      </c>
      <c r="F591" s="1" t="s">
        <v>557</v>
      </c>
    </row>
    <row r="592" spans="1:6" ht="12.75">
      <c r="A592" t="s">
        <v>290</v>
      </c>
      <c r="F592" s="1" t="s">
        <v>557</v>
      </c>
    </row>
    <row r="593" ht="12.75">
      <c r="A593" t="s">
        <v>29</v>
      </c>
    </row>
    <row r="594" spans="1:6" ht="12.75">
      <c r="A594" t="s">
        <v>389</v>
      </c>
      <c r="E594" t="s">
        <v>41</v>
      </c>
      <c r="F594" s="1" t="s">
        <v>557</v>
      </c>
    </row>
    <row r="595" ht="12.75">
      <c r="A595" t="s">
        <v>29</v>
      </c>
    </row>
    <row r="597" spans="1:7" ht="12.75">
      <c r="A597" t="s">
        <v>23</v>
      </c>
      <c r="B597" t="s">
        <v>516</v>
      </c>
      <c r="F597" s="1" t="s">
        <v>558</v>
      </c>
      <c r="G597" s="1">
        <f>COUNTA(A603:A628)</f>
        <v>26</v>
      </c>
    </row>
    <row r="598" ht="12.75">
      <c r="A598" t="s">
        <v>29</v>
      </c>
    </row>
    <row r="599" spans="1:6" ht="12.75">
      <c r="A599" t="s">
        <v>30</v>
      </c>
      <c r="F599" s="1" t="s">
        <v>558</v>
      </c>
    </row>
    <row r="600" spans="1:6" ht="12.75">
      <c r="A600" t="s">
        <v>390</v>
      </c>
      <c r="F600" s="1" t="s">
        <v>558</v>
      </c>
    </row>
    <row r="601" spans="1:6" ht="12.75">
      <c r="A601" t="s">
        <v>391</v>
      </c>
      <c r="F601" s="1" t="s">
        <v>558</v>
      </c>
    </row>
    <row r="602" spans="1:2" ht="12.75">
      <c r="A602" t="s">
        <v>29</v>
      </c>
      <c r="B602" t="s">
        <v>29</v>
      </c>
    </row>
    <row r="603" spans="1:6" ht="12.75">
      <c r="A603" t="s">
        <v>392</v>
      </c>
      <c r="E603" s="4"/>
      <c r="F603" s="1" t="s">
        <v>558</v>
      </c>
    </row>
    <row r="604" spans="1:6" ht="12.75">
      <c r="A604" t="s">
        <v>393</v>
      </c>
      <c r="F604" s="1" t="s">
        <v>558</v>
      </c>
    </row>
    <row r="605" spans="1:6" ht="12.75">
      <c r="A605" t="s">
        <v>232</v>
      </c>
      <c r="F605" s="1" t="s">
        <v>558</v>
      </c>
    </row>
    <row r="606" spans="1:6" ht="12.75">
      <c r="A606" t="s">
        <v>394</v>
      </c>
      <c r="F606" s="1" t="s">
        <v>558</v>
      </c>
    </row>
    <row r="607" spans="1:6" ht="12.75">
      <c r="A607" t="s">
        <v>395</v>
      </c>
      <c r="F607" s="1" t="s">
        <v>558</v>
      </c>
    </row>
    <row r="608" spans="1:6" ht="12.75">
      <c r="A608" t="s">
        <v>396</v>
      </c>
      <c r="F608" s="1" t="s">
        <v>558</v>
      </c>
    </row>
    <row r="609" spans="1:6" ht="12.75">
      <c r="A609" t="s">
        <v>397</v>
      </c>
      <c r="F609" s="1" t="s">
        <v>558</v>
      </c>
    </row>
    <row r="610" spans="1:6" ht="12.75">
      <c r="A610" t="s">
        <v>118</v>
      </c>
      <c r="F610" s="1" t="s">
        <v>558</v>
      </c>
    </row>
    <row r="611" spans="1:6" ht="12.75">
      <c r="A611" t="s">
        <v>398</v>
      </c>
      <c r="F611" s="1" t="s">
        <v>558</v>
      </c>
    </row>
    <row r="612" spans="1:6" ht="12.75">
      <c r="A612" t="s">
        <v>399</v>
      </c>
      <c r="F612" s="1" t="s">
        <v>558</v>
      </c>
    </row>
    <row r="613" spans="1:6" ht="12.75">
      <c r="A613" t="s">
        <v>400</v>
      </c>
      <c r="F613" s="1" t="s">
        <v>558</v>
      </c>
    </row>
    <row r="614" spans="1:6" ht="12.75">
      <c r="A614" t="s">
        <v>401</v>
      </c>
      <c r="F614" s="1" t="s">
        <v>558</v>
      </c>
    </row>
    <row r="615" spans="1:6" ht="12.75">
      <c r="A615" t="s">
        <v>402</v>
      </c>
      <c r="F615" s="1" t="s">
        <v>558</v>
      </c>
    </row>
    <row r="616" spans="1:6" ht="12.75">
      <c r="A616" t="s">
        <v>240</v>
      </c>
      <c r="F616" s="1" t="s">
        <v>558</v>
      </c>
    </row>
    <row r="617" spans="1:6" ht="12.75">
      <c r="A617" t="s">
        <v>403</v>
      </c>
      <c r="F617" s="1" t="s">
        <v>558</v>
      </c>
    </row>
    <row r="618" spans="1:6" ht="12.75">
      <c r="A618" t="s">
        <v>404</v>
      </c>
      <c r="F618" s="1" t="s">
        <v>558</v>
      </c>
    </row>
    <row r="619" spans="1:6" ht="12.75">
      <c r="A619" t="s">
        <v>39</v>
      </c>
      <c r="F619" s="1" t="s">
        <v>558</v>
      </c>
    </row>
    <row r="620" spans="1:6" ht="12.75">
      <c r="A620" t="s">
        <v>405</v>
      </c>
      <c r="F620" s="1" t="s">
        <v>558</v>
      </c>
    </row>
    <row r="621" spans="1:6" ht="12.75">
      <c r="A621" t="s">
        <v>406</v>
      </c>
      <c r="F621" s="1" t="s">
        <v>558</v>
      </c>
    </row>
    <row r="622" spans="1:6" ht="12.75">
      <c r="A622" t="s">
        <v>407</v>
      </c>
      <c r="F622" s="1" t="s">
        <v>558</v>
      </c>
    </row>
    <row r="623" spans="1:6" ht="12.75">
      <c r="A623" t="s">
        <v>408</v>
      </c>
      <c r="F623" s="1" t="s">
        <v>558</v>
      </c>
    </row>
    <row r="624" spans="1:6" ht="12.75">
      <c r="A624" t="s">
        <v>99</v>
      </c>
      <c r="F624" s="1" t="s">
        <v>558</v>
      </c>
    </row>
    <row r="625" spans="1:6" ht="12.75">
      <c r="A625" t="s">
        <v>409</v>
      </c>
      <c r="F625" s="1" t="s">
        <v>558</v>
      </c>
    </row>
    <row r="626" spans="1:6" ht="12.75">
      <c r="A626" t="s">
        <v>410</v>
      </c>
      <c r="F626" s="1" t="s">
        <v>558</v>
      </c>
    </row>
    <row r="627" spans="1:6" ht="12.75">
      <c r="A627" t="s">
        <v>411</v>
      </c>
      <c r="F627" s="1" t="s">
        <v>558</v>
      </c>
    </row>
    <row r="628" spans="1:6" ht="12.75">
      <c r="A628" t="s">
        <v>412</v>
      </c>
      <c r="F628" s="1" t="s">
        <v>558</v>
      </c>
    </row>
    <row r="629" ht="12.75">
      <c r="A629" t="s">
        <v>29</v>
      </c>
    </row>
    <row r="630" spans="1:6" ht="12.75">
      <c r="A630" t="s">
        <v>357</v>
      </c>
      <c r="E630" t="s">
        <v>41</v>
      </c>
      <c r="F630" s="1" t="s">
        <v>558</v>
      </c>
    </row>
    <row r="631" ht="12.75">
      <c r="A631" t="s">
        <v>29</v>
      </c>
    </row>
    <row r="633" spans="1:7" ht="12.75">
      <c r="A633" t="s">
        <v>539</v>
      </c>
      <c r="B633" t="s">
        <v>517</v>
      </c>
      <c r="F633" s="1" t="s">
        <v>559</v>
      </c>
      <c r="G633" s="1">
        <f>COUNTA(A639:A660)</f>
        <v>22</v>
      </c>
    </row>
    <row r="634" ht="12.75">
      <c r="A634" t="s">
        <v>29</v>
      </c>
    </row>
    <row r="635" spans="1:6" ht="12.75">
      <c r="A635" t="s">
        <v>30</v>
      </c>
      <c r="F635" s="1" t="s">
        <v>559</v>
      </c>
    </row>
    <row r="636" spans="1:6" ht="12.75">
      <c r="A636" t="s">
        <v>413</v>
      </c>
      <c r="F636" s="1" t="s">
        <v>559</v>
      </c>
    </row>
    <row r="637" spans="1:6" ht="12.75">
      <c r="A637" t="s">
        <v>414</v>
      </c>
      <c r="F637" s="1" t="s">
        <v>559</v>
      </c>
    </row>
    <row r="638" spans="1:2" ht="12.75">
      <c r="A638" t="s">
        <v>29</v>
      </c>
      <c r="B638" t="s">
        <v>29</v>
      </c>
    </row>
    <row r="639" spans="1:6" ht="12.75">
      <c r="A639" t="s">
        <v>415</v>
      </c>
      <c r="F639" s="1" t="s">
        <v>559</v>
      </c>
    </row>
    <row r="640" spans="1:6" ht="12.75">
      <c r="A640" t="s">
        <v>416</v>
      </c>
      <c r="F640" s="1" t="s">
        <v>559</v>
      </c>
    </row>
    <row r="641" spans="1:6" ht="12.75">
      <c r="A641" t="s">
        <v>417</v>
      </c>
      <c r="F641" s="1" t="s">
        <v>559</v>
      </c>
    </row>
    <row r="642" spans="1:6" ht="12.75">
      <c r="A642" t="s">
        <v>386</v>
      </c>
      <c r="F642" s="1" t="s">
        <v>559</v>
      </c>
    </row>
    <row r="643" spans="1:6" ht="12.75">
      <c r="A643" t="s">
        <v>418</v>
      </c>
      <c r="F643" s="1" t="s">
        <v>559</v>
      </c>
    </row>
    <row r="644" spans="1:6" ht="12.75">
      <c r="A644" t="s">
        <v>419</v>
      </c>
      <c r="F644" s="1" t="s">
        <v>559</v>
      </c>
    </row>
    <row r="645" spans="1:6" ht="12.75">
      <c r="A645" t="s">
        <v>420</v>
      </c>
      <c r="F645" s="1" t="s">
        <v>559</v>
      </c>
    </row>
    <row r="646" spans="1:6" ht="12.75">
      <c r="A646" t="s">
        <v>421</v>
      </c>
      <c r="F646" s="1" t="s">
        <v>559</v>
      </c>
    </row>
    <row r="647" spans="1:6" ht="12.75">
      <c r="A647" t="s">
        <v>422</v>
      </c>
      <c r="F647" s="1" t="s">
        <v>559</v>
      </c>
    </row>
    <row r="648" spans="1:6" ht="12.75">
      <c r="A648" t="s">
        <v>423</v>
      </c>
      <c r="F648" s="1" t="s">
        <v>559</v>
      </c>
    </row>
    <row r="649" spans="1:6" ht="12.75">
      <c r="A649" t="s">
        <v>424</v>
      </c>
      <c r="F649" s="1" t="s">
        <v>559</v>
      </c>
    </row>
    <row r="650" spans="1:6" ht="12.75">
      <c r="A650" t="s">
        <v>425</v>
      </c>
      <c r="F650" s="1" t="s">
        <v>559</v>
      </c>
    </row>
    <row r="651" spans="1:6" ht="12.75">
      <c r="A651" t="s">
        <v>348</v>
      </c>
      <c r="F651" s="1" t="s">
        <v>559</v>
      </c>
    </row>
    <row r="652" spans="1:6" ht="12.75">
      <c r="A652" t="s">
        <v>426</v>
      </c>
      <c r="F652" s="1" t="s">
        <v>559</v>
      </c>
    </row>
    <row r="653" spans="1:6" ht="12.75">
      <c r="A653" t="s">
        <v>427</v>
      </c>
      <c r="F653" s="1" t="s">
        <v>559</v>
      </c>
    </row>
    <row r="654" spans="1:6" ht="12.75">
      <c r="A654" t="s">
        <v>130</v>
      </c>
      <c r="F654" s="1" t="s">
        <v>559</v>
      </c>
    </row>
    <row r="655" spans="1:8" ht="12.75">
      <c r="A655" t="s">
        <v>428</v>
      </c>
      <c r="E655" s="4"/>
      <c r="F655" s="1" t="s">
        <v>559</v>
      </c>
      <c r="G655" s="5"/>
      <c r="H655" s="4"/>
    </row>
    <row r="656" spans="1:6" ht="12.75">
      <c r="A656" t="s">
        <v>352</v>
      </c>
      <c r="F656" s="1" t="s">
        <v>559</v>
      </c>
    </row>
    <row r="657" spans="1:6" ht="12.75">
      <c r="A657" t="s">
        <v>429</v>
      </c>
      <c r="F657" s="1" t="s">
        <v>559</v>
      </c>
    </row>
    <row r="658" spans="1:6" ht="12.75">
      <c r="A658" t="s">
        <v>430</v>
      </c>
      <c r="F658" s="1" t="s">
        <v>559</v>
      </c>
    </row>
    <row r="659" spans="1:6" ht="12.75">
      <c r="A659" t="s">
        <v>431</v>
      </c>
      <c r="F659" s="1" t="s">
        <v>559</v>
      </c>
    </row>
    <row r="660" spans="1:6" ht="12.75">
      <c r="A660" t="s">
        <v>355</v>
      </c>
      <c r="F660" s="1" t="s">
        <v>559</v>
      </c>
    </row>
    <row r="661" ht="12.75">
      <c r="A661" t="s">
        <v>29</v>
      </c>
    </row>
    <row r="662" spans="1:6" ht="12.75">
      <c r="A662" t="s">
        <v>357</v>
      </c>
      <c r="E662" t="s">
        <v>41</v>
      </c>
      <c r="F662" s="1" t="s">
        <v>559</v>
      </c>
    </row>
    <row r="663" ht="12.75">
      <c r="A663" t="s">
        <v>29</v>
      </c>
    </row>
    <row r="665" spans="1:7" ht="12.75">
      <c r="A665" t="s">
        <v>24</v>
      </c>
      <c r="B665" t="s">
        <v>518</v>
      </c>
      <c r="F665" s="1" t="s">
        <v>560</v>
      </c>
      <c r="G665" s="1">
        <f>COUNTA(A670:A680)</f>
        <v>11</v>
      </c>
    </row>
    <row r="667" spans="1:6" ht="12.75">
      <c r="A667" t="s">
        <v>30</v>
      </c>
      <c r="F667" s="1" t="s">
        <v>560</v>
      </c>
    </row>
    <row r="668" spans="1:6" ht="12.75">
      <c r="A668" t="s">
        <v>432</v>
      </c>
      <c r="F668" s="1" t="s">
        <v>560</v>
      </c>
    </row>
    <row r="669" spans="1:2" ht="12.75">
      <c r="A669" t="s">
        <v>29</v>
      </c>
      <c r="B669" t="s">
        <v>29</v>
      </c>
    </row>
    <row r="670" spans="1:6" ht="12.75">
      <c r="A670" t="s">
        <v>433</v>
      </c>
      <c r="F670" s="1" t="s">
        <v>560</v>
      </c>
    </row>
    <row r="671" spans="1:6" ht="12.75">
      <c r="A671" t="s">
        <v>434</v>
      </c>
      <c r="F671" s="1" t="s">
        <v>560</v>
      </c>
    </row>
    <row r="672" spans="1:6" ht="12.75">
      <c r="A672" t="s">
        <v>435</v>
      </c>
      <c r="F672" s="1" t="s">
        <v>560</v>
      </c>
    </row>
    <row r="673" spans="1:6" ht="12.75">
      <c r="A673" t="s">
        <v>436</v>
      </c>
      <c r="F673" s="1" t="s">
        <v>560</v>
      </c>
    </row>
    <row r="674" spans="1:8" ht="12.75">
      <c r="A674" t="s">
        <v>437</v>
      </c>
      <c r="E674" s="4"/>
      <c r="F674" s="1" t="s">
        <v>560</v>
      </c>
      <c r="G674" s="5"/>
      <c r="H674" s="4"/>
    </row>
    <row r="675" spans="1:6" ht="12.75">
      <c r="A675" t="s">
        <v>438</v>
      </c>
      <c r="F675" s="1" t="s">
        <v>560</v>
      </c>
    </row>
    <row r="676" spans="1:6" ht="12.75">
      <c r="A676" t="s">
        <v>439</v>
      </c>
      <c r="F676" s="1" t="s">
        <v>560</v>
      </c>
    </row>
    <row r="677" spans="1:6" ht="12.75">
      <c r="A677" t="s">
        <v>440</v>
      </c>
      <c r="F677" s="1" t="s">
        <v>560</v>
      </c>
    </row>
    <row r="678" spans="1:6" ht="12.75">
      <c r="A678" t="s">
        <v>441</v>
      </c>
      <c r="F678" s="1" t="s">
        <v>560</v>
      </c>
    </row>
    <row r="679" spans="1:6" ht="12.75">
      <c r="A679" t="s">
        <v>442</v>
      </c>
      <c r="F679" s="1" t="s">
        <v>560</v>
      </c>
    </row>
    <row r="680" spans="1:6" ht="12.75">
      <c r="A680" t="s">
        <v>443</v>
      </c>
      <c r="F680" s="1" t="s">
        <v>560</v>
      </c>
    </row>
    <row r="681" ht="12.75">
      <c r="A681" t="s">
        <v>29</v>
      </c>
    </row>
    <row r="682" spans="1:6" ht="12.75">
      <c r="A682" t="s">
        <v>308</v>
      </c>
      <c r="E682" t="s">
        <v>41</v>
      </c>
      <c r="F682" s="1" t="s">
        <v>560</v>
      </c>
    </row>
    <row r="683" ht="12.75">
      <c r="A683" t="s">
        <v>29</v>
      </c>
    </row>
    <row r="685" spans="1:7" ht="12.75">
      <c r="A685" t="s">
        <v>25</v>
      </c>
      <c r="B685" t="s">
        <v>519</v>
      </c>
      <c r="F685" s="1" t="s">
        <v>561</v>
      </c>
      <c r="G685" s="1">
        <f>COUNTA(A691:A717)</f>
        <v>27</v>
      </c>
    </row>
    <row r="686" ht="12.75">
      <c r="A686" t="s">
        <v>29</v>
      </c>
    </row>
    <row r="687" spans="1:6" ht="12.75">
      <c r="A687" t="s">
        <v>30</v>
      </c>
      <c r="F687" s="1" t="s">
        <v>561</v>
      </c>
    </row>
    <row r="688" spans="1:6" ht="12.75">
      <c r="A688" t="s">
        <v>534</v>
      </c>
      <c r="F688" s="1" t="s">
        <v>561</v>
      </c>
    </row>
    <row r="689" spans="1:6" ht="12.75">
      <c r="A689" t="s">
        <v>535</v>
      </c>
      <c r="F689" s="1" t="s">
        <v>561</v>
      </c>
    </row>
    <row r="690" ht="12.75">
      <c r="C690" s="1"/>
    </row>
    <row r="691" spans="1:6" ht="12.75">
      <c r="A691" t="s">
        <v>109</v>
      </c>
      <c r="F691" s="1" t="s">
        <v>561</v>
      </c>
    </row>
    <row r="692" spans="1:6" ht="12.75">
      <c r="A692" t="s">
        <v>444</v>
      </c>
      <c r="F692" s="1" t="s">
        <v>561</v>
      </c>
    </row>
    <row r="693" spans="1:6" ht="12.75">
      <c r="A693" t="s">
        <v>139</v>
      </c>
      <c r="F693" s="1" t="s">
        <v>561</v>
      </c>
    </row>
    <row r="694" spans="1:6" ht="12.75">
      <c r="A694" t="s">
        <v>445</v>
      </c>
      <c r="F694" s="1" t="s">
        <v>561</v>
      </c>
    </row>
    <row r="695" spans="1:6" ht="12.75">
      <c r="A695" t="s">
        <v>446</v>
      </c>
      <c r="F695" s="1" t="s">
        <v>561</v>
      </c>
    </row>
    <row r="696" spans="1:6" ht="12.75">
      <c r="A696" t="s">
        <v>270</v>
      </c>
      <c r="F696" s="1" t="s">
        <v>561</v>
      </c>
    </row>
    <row r="697" spans="1:6" ht="12.75">
      <c r="A697" t="s">
        <v>447</v>
      </c>
      <c r="F697" s="1" t="s">
        <v>561</v>
      </c>
    </row>
    <row r="698" spans="1:6" ht="12.75">
      <c r="A698" t="s">
        <v>448</v>
      </c>
      <c r="F698" s="1" t="s">
        <v>561</v>
      </c>
    </row>
    <row r="699" spans="1:6" ht="12.75">
      <c r="A699" t="s">
        <v>238</v>
      </c>
      <c r="F699" s="1" t="s">
        <v>561</v>
      </c>
    </row>
    <row r="700" spans="1:6" ht="12.75">
      <c r="A700" t="s">
        <v>449</v>
      </c>
      <c r="F700" s="1" t="s">
        <v>561</v>
      </c>
    </row>
    <row r="701" spans="1:6" ht="12.75">
      <c r="A701" t="s">
        <v>450</v>
      </c>
      <c r="F701" s="1" t="s">
        <v>561</v>
      </c>
    </row>
    <row r="702" spans="1:6" ht="12.75">
      <c r="A702" t="s">
        <v>121</v>
      </c>
      <c r="F702" s="1" t="s">
        <v>561</v>
      </c>
    </row>
    <row r="703" spans="1:6" ht="12.75">
      <c r="A703" t="s">
        <v>143</v>
      </c>
      <c r="F703" s="1" t="s">
        <v>561</v>
      </c>
    </row>
    <row r="704" spans="1:6" ht="12.75">
      <c r="A704" t="s">
        <v>451</v>
      </c>
      <c r="F704" s="1" t="s">
        <v>561</v>
      </c>
    </row>
    <row r="705" spans="1:6" ht="12.75">
      <c r="A705" t="s">
        <v>243</v>
      </c>
      <c r="F705" s="1" t="s">
        <v>561</v>
      </c>
    </row>
    <row r="706" spans="1:6" ht="12.75">
      <c r="A706" t="s">
        <v>78</v>
      </c>
      <c r="F706" s="1" t="s">
        <v>561</v>
      </c>
    </row>
    <row r="707" spans="1:6" ht="12.75">
      <c r="A707" t="s">
        <v>144</v>
      </c>
      <c r="F707" s="1" t="s">
        <v>561</v>
      </c>
    </row>
    <row r="708" spans="1:6" ht="12.75">
      <c r="A708" t="s">
        <v>452</v>
      </c>
      <c r="F708" s="1" t="s">
        <v>561</v>
      </c>
    </row>
    <row r="709" spans="1:6" ht="12.75">
      <c r="A709" t="s">
        <v>453</v>
      </c>
      <c r="F709" s="1" t="s">
        <v>561</v>
      </c>
    </row>
    <row r="710" spans="1:6" ht="12.75">
      <c r="A710" t="s">
        <v>454</v>
      </c>
      <c r="F710" s="1" t="s">
        <v>561</v>
      </c>
    </row>
    <row r="711" spans="1:6" ht="12.75">
      <c r="A711" t="s">
        <v>455</v>
      </c>
      <c r="F711" s="1" t="s">
        <v>561</v>
      </c>
    </row>
    <row r="712" spans="1:6" ht="12.75">
      <c r="A712" t="s">
        <v>456</v>
      </c>
      <c r="F712" s="1" t="s">
        <v>561</v>
      </c>
    </row>
    <row r="713" spans="1:6" ht="12.75">
      <c r="A713" t="s">
        <v>457</v>
      </c>
      <c r="F713" s="1" t="s">
        <v>561</v>
      </c>
    </row>
    <row r="714" spans="1:6" ht="12.75">
      <c r="A714" t="s">
        <v>458</v>
      </c>
      <c r="F714" s="1" t="s">
        <v>561</v>
      </c>
    </row>
    <row r="715" spans="1:6" ht="12.75">
      <c r="A715" t="s">
        <v>459</v>
      </c>
      <c r="F715" s="1" t="s">
        <v>561</v>
      </c>
    </row>
    <row r="716" spans="1:6" ht="12.75">
      <c r="A716" t="s">
        <v>460</v>
      </c>
      <c r="F716" s="1" t="s">
        <v>561</v>
      </c>
    </row>
    <row r="717" spans="1:6" ht="12.75">
      <c r="A717" t="s">
        <v>355</v>
      </c>
      <c r="F717" s="1" t="s">
        <v>561</v>
      </c>
    </row>
    <row r="718" ht="12.75">
      <c r="A718" t="s">
        <v>29</v>
      </c>
    </row>
    <row r="719" spans="1:6" ht="12.75">
      <c r="A719" t="s">
        <v>461</v>
      </c>
      <c r="E719" t="s">
        <v>41</v>
      </c>
      <c r="F719" s="1" t="s">
        <v>561</v>
      </c>
    </row>
    <row r="720" spans="1:6" ht="12.75">
      <c r="A720" t="s">
        <v>462</v>
      </c>
      <c r="E720" t="s">
        <v>41</v>
      </c>
      <c r="F720" s="1" t="s">
        <v>561</v>
      </c>
    </row>
    <row r="721" ht="12.75">
      <c r="A721" t="s">
        <v>29</v>
      </c>
    </row>
    <row r="723" spans="1:7" ht="12.75">
      <c r="A723" t="s">
        <v>26</v>
      </c>
      <c r="B723" t="s">
        <v>520</v>
      </c>
      <c r="F723" s="1" t="s">
        <v>562</v>
      </c>
      <c r="G723" s="1">
        <f>COUNTA(A728:A749)</f>
        <v>22</v>
      </c>
    </row>
    <row r="724" ht="12.75">
      <c r="A724" t="s">
        <v>29</v>
      </c>
    </row>
    <row r="725" spans="1:6" ht="12.75">
      <c r="A725" t="s">
        <v>30</v>
      </c>
      <c r="F725" s="1" t="s">
        <v>562</v>
      </c>
    </row>
    <row r="726" spans="1:6" ht="12.75">
      <c r="A726" t="s">
        <v>463</v>
      </c>
      <c r="F726" s="1" t="s">
        <v>562</v>
      </c>
    </row>
    <row r="727" spans="1:2" ht="12.75">
      <c r="A727" t="s">
        <v>29</v>
      </c>
      <c r="B727" t="s">
        <v>29</v>
      </c>
    </row>
    <row r="728" spans="1:8" ht="12.75">
      <c r="A728" t="s">
        <v>464</v>
      </c>
      <c r="F728" s="1" t="s">
        <v>562</v>
      </c>
      <c r="H728" s="4"/>
    </row>
    <row r="729" spans="1:6" ht="12.75">
      <c r="A729" t="s">
        <v>465</v>
      </c>
      <c r="F729" s="1" t="s">
        <v>562</v>
      </c>
    </row>
    <row r="730" spans="1:6" ht="12.75">
      <c r="A730" t="s">
        <v>466</v>
      </c>
      <c r="F730" s="1" t="s">
        <v>562</v>
      </c>
    </row>
    <row r="731" spans="1:6" ht="12.75">
      <c r="A731" t="s">
        <v>467</v>
      </c>
      <c r="F731" s="1" t="s">
        <v>562</v>
      </c>
    </row>
    <row r="732" spans="1:6" ht="12.75">
      <c r="A732" t="s">
        <v>375</v>
      </c>
      <c r="F732" s="1" t="s">
        <v>562</v>
      </c>
    </row>
    <row r="733" spans="1:6" ht="12.75">
      <c r="A733" t="s">
        <v>468</v>
      </c>
      <c r="F733" s="1" t="s">
        <v>562</v>
      </c>
    </row>
    <row r="734" spans="1:6" ht="12.75">
      <c r="A734" t="s">
        <v>469</v>
      </c>
      <c r="F734" s="1" t="s">
        <v>562</v>
      </c>
    </row>
    <row r="735" spans="1:6" ht="12.75">
      <c r="A735" t="s">
        <v>421</v>
      </c>
      <c r="F735" s="1" t="s">
        <v>562</v>
      </c>
    </row>
    <row r="736" spans="1:6" ht="12.75">
      <c r="A736" t="s">
        <v>470</v>
      </c>
      <c r="F736" s="1" t="s">
        <v>562</v>
      </c>
    </row>
    <row r="737" spans="1:6" ht="12.75">
      <c r="A737" t="s">
        <v>270</v>
      </c>
      <c r="F737" s="1" t="s">
        <v>562</v>
      </c>
    </row>
    <row r="738" spans="1:6" ht="12.75">
      <c r="A738" t="s">
        <v>471</v>
      </c>
      <c r="F738" s="1" t="s">
        <v>562</v>
      </c>
    </row>
    <row r="739" spans="1:6" ht="12.75">
      <c r="A739" t="s">
        <v>472</v>
      </c>
      <c r="F739" s="1" t="s">
        <v>562</v>
      </c>
    </row>
    <row r="740" spans="1:6" ht="12.75">
      <c r="A740" t="s">
        <v>473</v>
      </c>
      <c r="F740" s="1" t="s">
        <v>562</v>
      </c>
    </row>
    <row r="741" spans="1:6" ht="12.75">
      <c r="A741" t="s">
        <v>221</v>
      </c>
      <c r="F741" s="1" t="s">
        <v>562</v>
      </c>
    </row>
    <row r="742" spans="1:6" ht="12.75">
      <c r="A742" t="s">
        <v>474</v>
      </c>
      <c r="F742" s="1" t="s">
        <v>562</v>
      </c>
    </row>
    <row r="743" spans="1:6" ht="12.75">
      <c r="A743" t="s">
        <v>475</v>
      </c>
      <c r="F743" s="1" t="s">
        <v>562</v>
      </c>
    </row>
    <row r="744" spans="1:6" ht="12.75">
      <c r="A744" t="s">
        <v>476</v>
      </c>
      <c r="F744" s="1" t="s">
        <v>562</v>
      </c>
    </row>
    <row r="745" spans="1:6" ht="12.75">
      <c r="A745" t="s">
        <v>80</v>
      </c>
      <c r="F745" s="1" t="s">
        <v>562</v>
      </c>
    </row>
    <row r="746" spans="1:6" ht="12.75">
      <c r="A746" t="s">
        <v>98</v>
      </c>
      <c r="F746" s="1" t="s">
        <v>562</v>
      </c>
    </row>
    <row r="747" spans="1:6" ht="12.75">
      <c r="A747" t="s">
        <v>477</v>
      </c>
      <c r="F747" s="1" t="s">
        <v>562</v>
      </c>
    </row>
    <row r="748" spans="1:6" ht="12.75">
      <c r="A748" t="s">
        <v>478</v>
      </c>
      <c r="F748" s="1" t="s">
        <v>562</v>
      </c>
    </row>
    <row r="749" spans="1:6" ht="12.75">
      <c r="A749" t="s">
        <v>479</v>
      </c>
      <c r="F749" s="1" t="s">
        <v>562</v>
      </c>
    </row>
    <row r="750" ht="12.75">
      <c r="A750" t="s">
        <v>29</v>
      </c>
    </row>
    <row r="751" spans="1:6" ht="12.75">
      <c r="A751" t="s">
        <v>480</v>
      </c>
      <c r="E751" t="s">
        <v>41</v>
      </c>
      <c r="F751" s="1" t="s">
        <v>562</v>
      </c>
    </row>
    <row r="752" ht="12.75">
      <c r="A752" t="s">
        <v>29</v>
      </c>
    </row>
    <row r="754" spans="1:7" ht="12.75">
      <c r="A754" t="s">
        <v>27</v>
      </c>
      <c r="B754" t="s">
        <v>521</v>
      </c>
      <c r="F754" s="1" t="s">
        <v>563</v>
      </c>
      <c r="G754" s="1">
        <f>COUNTA(A760:A773)</f>
        <v>14</v>
      </c>
    </row>
    <row r="755" ht="12.75">
      <c r="A755" t="s">
        <v>29</v>
      </c>
    </row>
    <row r="756" spans="1:6" ht="12.75">
      <c r="A756" t="s">
        <v>30</v>
      </c>
      <c r="F756" s="1" t="s">
        <v>563</v>
      </c>
    </row>
    <row r="757" spans="1:6" ht="12.75">
      <c r="A757" t="s">
        <v>481</v>
      </c>
      <c r="F757" s="1" t="s">
        <v>563</v>
      </c>
    </row>
    <row r="758" spans="1:6" ht="12.75">
      <c r="A758" t="s">
        <v>482</v>
      </c>
      <c r="F758" s="1" t="s">
        <v>563</v>
      </c>
    </row>
    <row r="759" spans="1:2" ht="12.75">
      <c r="A759" t="s">
        <v>29</v>
      </c>
      <c r="B759" t="s">
        <v>29</v>
      </c>
    </row>
    <row r="760" spans="1:6" ht="12.75">
      <c r="A760" t="s">
        <v>267</v>
      </c>
      <c r="F760" s="1" t="s">
        <v>563</v>
      </c>
    </row>
    <row r="761" spans="1:8" ht="12.75">
      <c r="A761" t="s">
        <v>483</v>
      </c>
      <c r="D761" s="6"/>
      <c r="E761" s="7"/>
      <c r="F761" s="1" t="s">
        <v>563</v>
      </c>
      <c r="G761" s="8"/>
      <c r="H761" s="7"/>
    </row>
    <row r="762" spans="1:6" ht="12.75">
      <c r="A762" t="s">
        <v>484</v>
      </c>
      <c r="F762" s="1" t="s">
        <v>563</v>
      </c>
    </row>
    <row r="763" spans="1:6" ht="12.75">
      <c r="A763" t="s">
        <v>485</v>
      </c>
      <c r="F763" s="1" t="s">
        <v>563</v>
      </c>
    </row>
    <row r="764" spans="1:6" ht="12.75">
      <c r="A764" t="s">
        <v>181</v>
      </c>
      <c r="F764" s="1" t="s">
        <v>563</v>
      </c>
    </row>
    <row r="765" spans="1:6" ht="12.75">
      <c r="A765" t="s">
        <v>486</v>
      </c>
      <c r="F765" s="1" t="s">
        <v>563</v>
      </c>
    </row>
    <row r="766" spans="1:6" ht="12.75">
      <c r="A766" t="s">
        <v>487</v>
      </c>
      <c r="F766" s="1" t="s">
        <v>563</v>
      </c>
    </row>
    <row r="767" spans="1:6" ht="12.75">
      <c r="A767" t="s">
        <v>488</v>
      </c>
      <c r="F767" s="1" t="s">
        <v>563</v>
      </c>
    </row>
    <row r="768" spans="1:6" ht="12.75">
      <c r="A768" t="s">
        <v>489</v>
      </c>
      <c r="F768" s="1" t="s">
        <v>563</v>
      </c>
    </row>
    <row r="769" spans="1:6" ht="12.75">
      <c r="A769" t="s">
        <v>490</v>
      </c>
      <c r="F769" s="1" t="s">
        <v>563</v>
      </c>
    </row>
    <row r="770" spans="1:6" ht="12.75">
      <c r="A770" t="s">
        <v>57</v>
      </c>
      <c r="F770" s="1" t="s">
        <v>563</v>
      </c>
    </row>
    <row r="771" spans="1:6" ht="12.75">
      <c r="A771" t="s">
        <v>491</v>
      </c>
      <c r="F771" s="1" t="s">
        <v>563</v>
      </c>
    </row>
    <row r="772" spans="1:6" ht="12.75">
      <c r="A772" t="s">
        <v>354</v>
      </c>
      <c r="F772" s="1" t="s">
        <v>563</v>
      </c>
    </row>
    <row r="773" spans="1:6" ht="12.75">
      <c r="A773" t="s">
        <v>492</v>
      </c>
      <c r="F773" s="1" t="s">
        <v>563</v>
      </c>
    </row>
    <row r="774" ht="12.75">
      <c r="A774" t="s">
        <v>29</v>
      </c>
    </row>
    <row r="775" spans="1:6" ht="12.75">
      <c r="A775" t="s">
        <v>266</v>
      </c>
      <c r="E775" t="s">
        <v>41</v>
      </c>
      <c r="F775" s="1" t="s">
        <v>563</v>
      </c>
    </row>
    <row r="776" ht="12.75">
      <c r="A776" t="s">
        <v>29</v>
      </c>
    </row>
    <row r="778" spans="1:7" ht="12.75">
      <c r="A778" t="s">
        <v>28</v>
      </c>
      <c r="B778" t="s">
        <v>522</v>
      </c>
      <c r="F778" s="1" t="s">
        <v>564</v>
      </c>
      <c r="G778" s="1">
        <f>COUNTA(A783:A791)</f>
        <v>9</v>
      </c>
    </row>
    <row r="779" ht="12.75">
      <c r="A779" t="s">
        <v>29</v>
      </c>
    </row>
    <row r="780" spans="1:6" ht="12.75">
      <c r="A780" t="s">
        <v>30</v>
      </c>
      <c r="F780" s="1" t="s">
        <v>564</v>
      </c>
    </row>
    <row r="781" spans="1:6" ht="12.75">
      <c r="A781" t="s">
        <v>493</v>
      </c>
      <c r="F781" s="1" t="s">
        <v>564</v>
      </c>
    </row>
    <row r="782" spans="1:2" ht="12.75">
      <c r="A782" t="s">
        <v>29</v>
      </c>
      <c r="B782" t="s">
        <v>29</v>
      </c>
    </row>
    <row r="783" spans="1:6" ht="12.75">
      <c r="A783" t="s">
        <v>494</v>
      </c>
      <c r="F783" s="1" t="s">
        <v>564</v>
      </c>
    </row>
    <row r="784" spans="1:6" ht="12.75">
      <c r="A784" t="s">
        <v>250</v>
      </c>
      <c r="F784" s="1" t="s">
        <v>564</v>
      </c>
    </row>
    <row r="785" spans="1:6" ht="12.75">
      <c r="A785" t="s">
        <v>495</v>
      </c>
      <c r="F785" s="1" t="s">
        <v>564</v>
      </c>
    </row>
    <row r="786" spans="1:6" ht="12.75">
      <c r="A786" t="s">
        <v>236</v>
      </c>
      <c r="F786" s="1" t="s">
        <v>564</v>
      </c>
    </row>
    <row r="787" spans="1:6" ht="12.75">
      <c r="A787" t="s">
        <v>471</v>
      </c>
      <c r="F787" s="1" t="s">
        <v>564</v>
      </c>
    </row>
    <row r="788" spans="1:6" ht="12.75">
      <c r="A788" t="s">
        <v>496</v>
      </c>
      <c r="F788" s="1" t="s">
        <v>564</v>
      </c>
    </row>
    <row r="789" spans="1:6" ht="12.75">
      <c r="A789" t="s">
        <v>293</v>
      </c>
      <c r="F789" s="1" t="s">
        <v>564</v>
      </c>
    </row>
    <row r="790" spans="1:6" ht="12.75">
      <c r="A790" t="s">
        <v>136</v>
      </c>
      <c r="F790" s="1" t="s">
        <v>564</v>
      </c>
    </row>
    <row r="791" spans="1:6" ht="12.75">
      <c r="A791" t="s">
        <v>430</v>
      </c>
      <c r="F791" s="1" t="s">
        <v>564</v>
      </c>
    </row>
    <row r="792" ht="12.75">
      <c r="A792" t="s">
        <v>29</v>
      </c>
    </row>
    <row r="793" spans="1:6" ht="12.75">
      <c r="A793" t="s">
        <v>497</v>
      </c>
      <c r="E793" t="s">
        <v>41</v>
      </c>
      <c r="F793" s="1" t="s">
        <v>564</v>
      </c>
    </row>
    <row r="794" ht="12.75">
      <c r="A794" t="s">
        <v>29</v>
      </c>
    </row>
  </sheetData>
  <sheetProtection/>
  <hyperlinks>
    <hyperlink ref="F184" r:id="rId1" display="mailto:jeremy.styles@alsnswact.org.a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6" r:id="rId2"/>
  <rowBreaks count="1" manualBreakCount="1">
    <brk id="7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2015-06-17T06:16:23Z</cp:lastPrinted>
  <dcterms:created xsi:type="dcterms:W3CDTF">2015-06-17T01:46:35Z</dcterms:created>
  <dcterms:modified xsi:type="dcterms:W3CDTF">2015-06-29T01:02:42Z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